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430"/>
  <workbookPr/>
  <mc:AlternateContent>
    <mc:Choice Requires="x15">
      <x15ac:absPath xmlns:x15ac="http://schemas.microsoft.com/office/spreadsheetml/2010/11/ac" url="X:\08 Klienti\CSAD\VŘ\VŘ 1_Měkké_IT_ekonomické\"/>
    </mc:Choice>
  </mc:AlternateContent>
  <xr:revisionPtr documentId="13_ncr:1_{B812D19F-6C5F-4AE9-AA1A-BD2F140D3358}" revIDLastSave="0" xr10:uidLastSave="{00000000-0000-0000-0000-000000000000}" xr6:coauthVersionLast="45" xr6:coauthVersionMax="45"/>
  <bookViews>
    <workbookView windowHeight="11160" windowWidth="20730" xWindow="-120" xr2:uid="{00000000-000D-0000-FFFF-FFFF00000000}" yWindow="-120"/>
  </bookViews>
  <sheets>
    <sheet name="Cenová nabídka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H38"/>
  <c i="1" r="H20"/>
  <c i="1" r="H8"/>
  <c i="1" r="H21"/>
  <c i="1" r="H22"/>
  <c i="1" r="H23"/>
  <c i="1" r="H24"/>
  <c i="1" l="1" r="I38"/>
  <c i="1" r="H31"/>
  <c i="1" r="I31" s="1"/>
  <c i="1" r="H32"/>
  <c i="1" r="I32" s="1"/>
  <c i="1" r="H33"/>
  <c i="1" r="I33" s="1"/>
  <c i="1" r="I30"/>
  <c i="1" r="I21"/>
  <c i="1" r="I22"/>
  <c i="1" r="I23"/>
  <c i="1" r="I24"/>
  <c i="1" r="I25"/>
  <c i="1" r="I20"/>
  <c i="1" r="H11"/>
  <c i="1" r="H12"/>
  <c i="1" r="I12" s="1"/>
  <c i="1" r="H13"/>
  <c i="1" r="I13" s="1"/>
  <c i="1" r="H14"/>
  <c i="1" r="I14" s="1"/>
  <c i="1" r="H15"/>
  <c i="1" r="H10"/>
  <c i="1" r="I10" s="1"/>
  <c i="1" r="H9"/>
  <c i="1" r="I9" s="1"/>
  <c i="1" r="I11"/>
  <c i="1" r="I15"/>
  <c i="1" r="I8"/>
  <c i="1" l="1" r="I34"/>
  <c i="1" r="I39" s="1"/>
  <c i="1" r="I26"/>
  <c i="1" r="I16"/>
</calcChain>
</file>

<file path=xl/sharedStrings.xml><?xml version="1.0" encoding="utf-8"?>
<sst xmlns="http://schemas.openxmlformats.org/spreadsheetml/2006/main" count="88" uniqueCount="55">
  <si>
    <t>Název kurzu</t>
  </si>
  <si>
    <t>Název zakázky:</t>
  </si>
  <si>
    <t>Registrační číslo projektu</t>
  </si>
  <si>
    <t>CELKEM OSOB</t>
  </si>
  <si>
    <t>Délka kurzu (hod.)</t>
  </si>
  <si>
    <t>Cenová nabídka*)</t>
  </si>
  <si>
    <t>* ) Uchazeč vyplní cenovou nabídku jen za tu část veřejné zakázky, do které podává nabídku.</t>
  </si>
  <si>
    <t>Podpis oprávněné osoby
 jednat za dodavatele</t>
  </si>
  <si>
    <t>Vzdělávání zaměstnanců ČSAD Liberec, a.s.</t>
  </si>
  <si>
    <t>CZ.03.1.52/0.0/0.0/19_097/0013315</t>
  </si>
  <si>
    <t>Část 1 - Měkké a manažerské dovednosti 
            cena CELKEM bez DPH</t>
  </si>
  <si>
    <t>Část 2 - Účetní a ekonomické kurzy
            cena CELKEM bez DPH</t>
  </si>
  <si>
    <t xml:space="preserve">ČÁST 1 - Měkké a manažerské dovednosti 
       </t>
  </si>
  <si>
    <t>Délka jednoho kurzu (hod.)</t>
  </si>
  <si>
    <t xml:space="preserve">Kompetentní manažer </t>
  </si>
  <si>
    <t xml:space="preserve">Firemní kultura </t>
  </si>
  <si>
    <t>Efektivní komunikace</t>
  </si>
  <si>
    <t>Vyjednávání a argumentace</t>
  </si>
  <si>
    <t xml:space="preserve">Konfliktní situace </t>
  </si>
  <si>
    <t>Hodnocení zaměstnanců</t>
  </si>
  <si>
    <t>Time management</t>
  </si>
  <si>
    <t>Komunikace  v obtížné situaci - řidiči - cestující</t>
  </si>
  <si>
    <t xml:space="preserve">Fakturace, doklady </t>
  </si>
  <si>
    <t xml:space="preserve">Novinky v daních a účetnictví </t>
  </si>
  <si>
    <t>Inventarizace majetku a závazků</t>
  </si>
  <si>
    <t xml:space="preserve">Účetní závěrka </t>
  </si>
  <si>
    <t xml:space="preserve">Cestovní náhrady </t>
  </si>
  <si>
    <t xml:space="preserve">Hmotný a nehmotný majetek </t>
  </si>
  <si>
    <t>MS Excel</t>
  </si>
  <si>
    <t>MS Excel - pokročilý</t>
  </si>
  <si>
    <t>MS Word</t>
  </si>
  <si>
    <t>MS Word - pokročilý</t>
  </si>
  <si>
    <t>Money S5</t>
  </si>
  <si>
    <t>V …......................,dne….............2020</t>
  </si>
  <si>
    <t>ČÁST 2 - Účetní a ekonomické kurzy</t>
  </si>
  <si>
    <t>ČÁST 3 - Obecné IT kurzy</t>
  </si>
  <si>
    <t>1.</t>
  </si>
  <si>
    <t>2.</t>
  </si>
  <si>
    <t>3.</t>
  </si>
  <si>
    <t>4.</t>
  </si>
  <si>
    <t>5.</t>
  </si>
  <si>
    <t>6.</t>
  </si>
  <si>
    <t>7.</t>
  </si>
  <si>
    <t>8.</t>
  </si>
  <si>
    <t>Nabídková cena za 
1 kurz bez DPH</t>
  </si>
  <si>
    <t xml:space="preserve">Nabídková cena CELKEM bez DPH </t>
  </si>
  <si>
    <t>Část 3 - Obecné IT kurzy    
            cena CELKEM bez DPH</t>
  </si>
  <si>
    <t>…..................................</t>
  </si>
  <si>
    <t>ČÁST 4 - Kurzy Money S5</t>
  </si>
  <si>
    <r>
      <t xml:space="preserve">Počet skupin
</t>
    </r>
    <r>
      <rPr>
        <sz val="8"/>
        <color indexed="8"/>
        <rFont val="Arial"/>
        <family val="2"/>
        <charset val="238"/>
      </rPr>
      <t>(max.12 osob 
v jednom kurzu/skupině)</t>
    </r>
  </si>
  <si>
    <t>Počet dnů jednoho kurzu</t>
  </si>
  <si>
    <t>Nabídková cena za 
jeden kurz/skupinu bez DPH</t>
  </si>
  <si>
    <t>Nabídková cena za 
jeden den bez DPH</t>
  </si>
  <si>
    <t>Část 4 - Kurzy Money S5
            cena CELKEM bez DPH</t>
  </si>
  <si>
    <t>Příloha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</si>
</sst>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4"/>
    <xf borderId="0" fillId="0" fontId="2" numFmtId="0"/>
  </cellStyleXfs>
  <cellXfs count="68">
    <xf borderId="0" fillId="0" fontId="0" numFmtId="0" xfId="0"/>
    <xf applyFont="1" borderId="0" fillId="0" fontId="4" numFmtId="0" xfId="0"/>
    <xf applyFont="1" applyNumberFormat="1" borderId="0" fillId="0" fontId="4" numFmtId="164" xfId="0"/>
    <xf applyFont="1" borderId="0" fillId="0" fontId="7" numFmtId="0" xfId="0"/>
    <xf applyAlignment="1" applyBorder="1" applyFill="1" applyFont="1" borderId="1" fillId="3" fontId="6" numFmtId="0" xfId="2">
      <alignment horizontal="center" vertical="center" wrapText="1"/>
    </xf>
    <xf applyFont="1" borderId="0" fillId="0" fontId="10" numFmtId="0" xfId="0"/>
    <xf applyAlignment="1" applyBorder="1" applyFill="1" applyFont="1" borderId="3" fillId="4" fontId="6" numFmtId="0" xfId="2">
      <alignment vertical="center"/>
    </xf>
    <xf applyAlignment="1" applyBorder="1" applyFill="1" applyFont="1" borderId="4" fillId="4" fontId="6" numFmtId="0" xfId="2">
      <alignment vertical="center"/>
    </xf>
    <xf applyAlignment="1" applyBorder="1" applyFill="1" applyFont="1" borderId="3" fillId="3" fontId="6" numFmtId="0" xfId="2">
      <alignment horizontal="center" vertical="center" wrapText="1"/>
    </xf>
    <xf applyAlignment="1" applyBorder="1" applyFill="1" applyFont="1" borderId="5" fillId="3" fontId="6" numFmtId="0" xfId="2">
      <alignment horizontal="center" vertical="center" wrapText="1"/>
    </xf>
    <xf applyBorder="1" applyFill="1" applyFont="1" applyNumberFormat="1" borderId="6" fillId="2" fontId="4" numFmtId="164" xfId="1"/>
    <xf applyAlignment="1" applyBorder="1" applyFill="1" applyFont="1" applyNumberFormat="1" borderId="5" fillId="4" fontId="6" numFmtId="164" xfId="2">
      <alignment vertical="center"/>
    </xf>
    <xf applyFont="1" borderId="0" fillId="0" fontId="13" numFmtId="0" xfId="0"/>
    <xf applyAlignment="1" applyBorder="1" applyFont="1" borderId="7" fillId="0" fontId="9" numFmtId="0" xfId="0">
      <alignment horizontal="center"/>
    </xf>
    <xf applyAlignment="1" applyBorder="1" applyFont="1" borderId="6" fillId="0" fontId="9" numFmtId="0" xfId="0">
      <alignment horizontal="center"/>
    </xf>
    <xf applyAlignment="1" applyBorder="1" applyFont="1" borderId="12" fillId="0" fontId="9" numFmtId="0" xfId="0">
      <alignment horizontal="center"/>
    </xf>
    <xf applyAlignment="1" applyBorder="1" applyFill="1" applyFont="1" borderId="4" fillId="3" fontId="6" numFmtId="0" xfId="2">
      <alignment horizontal="center" vertical="center" wrapText="1"/>
    </xf>
    <xf applyAlignment="1" applyFont="1" borderId="0" fillId="0" fontId="4" numFmtId="0" xfId="0">
      <alignment horizontal="center" wrapText="1"/>
    </xf>
    <xf applyAlignment="1" applyBorder="1" applyFont="1" borderId="15" fillId="0" fontId="8" numFmtId="0" xfId="0">
      <alignment horizontal="center"/>
    </xf>
    <xf applyAlignment="1" applyBorder="1" applyFont="1" borderId="6" fillId="0" fontId="8" numFmtId="0" xfId="0">
      <alignment horizontal="center"/>
    </xf>
    <xf applyAlignment="1" applyBorder="1" applyFill="1" applyFont="1" borderId="5" fillId="4" fontId="6" numFmtId="0" xfId="2">
      <alignment vertical="center"/>
    </xf>
    <xf applyBorder="1" applyFont="1" borderId="14" fillId="0" fontId="14" numFmtId="0" xfId="0"/>
    <xf applyAlignment="1" applyBorder="1" borderId="7" fillId="0" fontId="0" numFmtId="0" xfId="0">
      <alignment horizontal="center"/>
    </xf>
    <xf applyAlignment="1" applyBorder="1" borderId="8" fillId="0" fontId="0" numFmtId="0" xfId="0">
      <alignment horizontal="center"/>
    </xf>
    <xf applyBorder="1" applyFill="1" borderId="13" fillId="5" fontId="0" numFmtId="0" xfId="0"/>
    <xf applyBorder="1" applyFill="1" borderId="10" fillId="5" fontId="0" numFmtId="0" xfId="0"/>
    <xf applyBorder="1" applyFill="1" borderId="14" fillId="5" fontId="0" numFmtId="0" xfId="0"/>
    <xf applyAlignment="1" applyBorder="1" borderId="6" fillId="0" fontId="0" numFmtId="0" xfId="0">
      <alignment horizontal="center"/>
    </xf>
    <xf applyAlignment="1" applyBorder="1" borderId="9" fillId="0" fontId="0" numFmtId="0" xfId="0">
      <alignment horizontal="center"/>
    </xf>
    <xf applyAlignment="1" applyBorder="1" applyFill="1" applyFont="1" borderId="18" fillId="2" fontId="0" numFmtId="0" xfId="0">
      <alignment horizontal="center"/>
    </xf>
    <xf applyAlignment="1" applyBorder="1" applyFill="1" applyFont="1" borderId="19" fillId="2" fontId="0" numFmtId="0" xfId="0">
      <alignment horizontal="center"/>
    </xf>
    <xf applyAlignment="1" applyBorder="1" applyFill="1" applyFont="1" borderId="20" fillId="2" fontId="0" numFmtId="0" xfId="0">
      <alignment horizontal="center"/>
    </xf>
    <xf applyAlignment="1" applyBorder="1" applyFill="1" borderId="7" fillId="2" fontId="0" numFmtId="0" xfId="0">
      <alignment horizontal="center"/>
    </xf>
    <xf applyAlignment="1" applyBorder="1" applyFill="1" borderId="8" fillId="2" fontId="0" numFmtId="0" xfId="0">
      <alignment horizontal="center"/>
    </xf>
    <xf applyAlignment="1" applyBorder="1" applyFill="1" borderId="9" fillId="2" fontId="0" numFmtId="0" xfId="0">
      <alignment horizontal="center"/>
    </xf>
    <xf applyFill="1" applyFont="1" borderId="0" fillId="2" fontId="4" numFmtId="0" xfId="0"/>
    <xf applyAlignment="1" applyBorder="1" applyFill="1" applyFont="1" borderId="5" fillId="2" fontId="4" numFmtId="0" xfId="0">
      <alignment horizontal="center"/>
    </xf>
    <xf applyAlignment="1" applyBorder="1" applyFill="1" borderId="12" fillId="2" fontId="0" numFmtId="0" xfId="0">
      <alignment horizontal="center"/>
    </xf>
    <xf applyAlignment="1" applyBorder="1" applyFill="1" applyFont="1" borderId="2" fillId="3" fontId="6" numFmtId="0" xfId="2">
      <alignment horizontal="left" vertical="center" wrapText="1"/>
    </xf>
    <xf applyBorder="1" borderId="13" fillId="0" fontId="0" numFmtId="0" xfId="0"/>
    <xf applyBorder="1" borderId="14" fillId="0" fontId="0" numFmtId="0" xfId="0"/>
    <xf applyBorder="1" borderId="21" fillId="0" fontId="0" numFmtId="0" xfId="0"/>
    <xf applyBorder="1" applyFont="1" borderId="7" fillId="0" fontId="4" numFmtId="0" xfId="0"/>
    <xf applyBorder="1" applyFont="1" borderId="8" fillId="0" fontId="4" numFmtId="0" xfId="0"/>
    <xf applyBorder="1" applyFont="1" borderId="9" fillId="0" fontId="4" numFmtId="0" xfId="0"/>
    <xf applyAlignment="1" applyBorder="1" applyFill="1" applyFont="1" borderId="17" fillId="3" fontId="6" numFmtId="0" xfId="2">
      <alignment horizontal="left" vertical="center" wrapText="1"/>
    </xf>
    <xf applyBorder="1" applyFill="1" borderId="22" fillId="2" fontId="0" numFmtId="0" xfId="0"/>
    <xf applyAlignment="1" applyBorder="1" applyFill="1" applyFont="1" borderId="4" fillId="4" fontId="6" numFmtId="0" xfId="2">
      <alignment vertical="center" wrapText="1"/>
    </xf>
    <xf applyBorder="1" applyFont="1" borderId="11" fillId="0" fontId="4" numFmtId="0" xfId="0"/>
    <xf applyBorder="1" applyFill="1" applyFont="1" borderId="7" fillId="2" fontId="4" numFmtId="0" xfId="0"/>
    <xf applyAlignment="1" applyBorder="1" applyFill="1" applyFont="1" borderId="4" fillId="3" fontId="6" numFmtId="0" xfId="2">
      <alignment horizontal="left" vertical="center" wrapText="1"/>
    </xf>
    <xf applyAlignment="1" applyBorder="1" applyFill="1" applyFont="1" borderId="5" fillId="3" fontId="16" numFmtId="0" xfId="2">
      <alignment horizontal="center" vertical="center" wrapText="1"/>
    </xf>
    <xf applyAlignment="1" applyBorder="1" applyFont="1" borderId="14" fillId="0" fontId="14" numFmtId="0" xfId="0">
      <alignment vertical="center" wrapText="1"/>
    </xf>
    <xf applyAlignment="1" applyBorder="1" applyFill="1" applyFont="1" applyNumberFormat="1" borderId="22" fillId="4" fontId="6" numFmtId="164" xfId="2">
      <alignment vertical="center"/>
    </xf>
    <xf applyAlignment="1" applyBorder="1" applyFill="1" applyFont="1" borderId="4" fillId="4" fontId="6" numFmtId="0" xfId="2">
      <alignment wrapText="1"/>
    </xf>
    <xf applyAlignment="1" applyBorder="1" applyFill="1" applyFont="1" borderId="15" fillId="2" fontId="0" numFmtId="0" xfId="0">
      <alignment horizontal="center"/>
    </xf>
    <xf applyAlignment="1" applyBorder="1" applyFill="1" applyFont="1" borderId="16" fillId="2" fontId="0" numFmtId="0" xfId="0">
      <alignment horizontal="center"/>
    </xf>
    <xf applyAlignment="1" applyBorder="1" applyFill="1" applyFont="1" borderId="0" fillId="2" fontId="0" numFmtId="0" xfId="0">
      <alignment horizontal="center"/>
    </xf>
    <xf applyAlignment="1" applyBorder="1" borderId="23" fillId="0" fontId="0" numFmtId="0" xfId="0">
      <alignment horizontal="center"/>
    </xf>
    <xf applyAlignment="1" applyBorder="1" borderId="24" fillId="0" fontId="0" numFmtId="0" xfId="0">
      <alignment horizontal="center"/>
    </xf>
    <xf applyAlignment="1" applyBorder="1" borderId="25" fillId="0" fontId="0" numFmtId="0" xfId="0">
      <alignment horizontal="center"/>
    </xf>
    <xf applyAlignment="1" applyBorder="1" applyFill="1" borderId="5" fillId="2" fontId="0" numFmtId="0" xfId="0">
      <alignment horizontal="center"/>
    </xf>
    <xf applyAlignment="1" applyFont="1" borderId="0" fillId="0" fontId="11" numFmtId="0" xfId="0">
      <alignment vertical="center" wrapText="1"/>
    </xf>
    <xf applyAlignment="1" applyFont="1" borderId="0" fillId="0" fontId="12" numFmtId="0" xfId="0">
      <alignment vertical="center" wrapText="1"/>
    </xf>
    <xf applyFont="1" borderId="0" fillId="0" fontId="10" numFmtId="0" xfId="0"/>
    <xf applyFont="1" borderId="0" fillId="0" fontId="5" numFmtId="0" xfId="0"/>
    <xf applyAlignment="1" applyFont="1" borderId="0" fillId="0" fontId="3" numFmtId="0" xfId="0">
      <alignment horizontal="center"/>
    </xf>
    <xf applyAlignment="1" applyBorder="1" applyFont="1" borderId="26" fillId="0" fontId="7" numFmtId="0" xfId="0">
      <alignment horizontal="left" vertical="top" wrapText="1"/>
    </xf>
  </cellXfs>
  <cellStyles count="3">
    <cellStyle name="Excel Built-in Normal" xfId="2" xr:uid="{00000000-0005-0000-0000-000000000000}"/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0</xdr:rowOff>
    </xdr:from>
    <xdr:to>
      <xdr:col>2</xdr:col>
      <xdr:colOff>360293</xdr:colOff>
      <xdr:row>0</xdr:row>
      <xdr:rowOff>591363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865368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workbookViewId="0">
      <selection activeCell="B6" sqref="B6:D6"/>
    </sheetView>
  </sheetViews>
  <sheetFormatPr defaultRowHeight="12.75" x14ac:dyDescent="0.2"/>
  <cols>
    <col min="1" max="1" customWidth="true" style="1" width="2.28515625" collapsed="false"/>
    <col min="2" max="2" customWidth="true" style="1" width="37.5703125" collapsed="false"/>
    <col min="3" max="4" style="1" width="9.140625" collapsed="false"/>
    <col min="5" max="5" customWidth="true" style="1" width="11.85546875" collapsed="false"/>
    <col min="6" max="7" customWidth="true" style="1" width="13.5703125" collapsed="false"/>
    <col min="8" max="8" customWidth="true" style="1" width="12.85546875" collapsed="false"/>
    <col min="9" max="9" customWidth="true" style="1" width="22.5703125" collapsed="false"/>
    <col min="10" max="10" bestFit="true" customWidth="true" style="1" width="10.140625" collapsed="false"/>
    <col min="11" max="11" customWidth="true" style="1" width="11.28515625" collapsed="false"/>
    <col min="12" max="251" style="1" width="9.140625" collapsed="false"/>
    <col min="252" max="252" bestFit="true" customWidth="true" style="1" width="30.0" collapsed="false"/>
    <col min="253" max="253" style="1" width="9.140625" collapsed="false"/>
    <col min="254" max="255" customWidth="true" style="1" width="3.7109375" collapsed="false"/>
    <col min="256" max="256" style="1" width="9.140625" collapsed="false"/>
    <col min="257" max="258" customWidth="true" style="1" width="3.140625" collapsed="false"/>
    <col min="259" max="261" style="1" width="9.140625" collapsed="false"/>
    <col min="262" max="262" customWidth="true" style="1" width="11.0" collapsed="false"/>
    <col min="263" max="263" customWidth="true" style="1" width="14.0" collapsed="false"/>
    <col min="264" max="264" customWidth="true" style="1" width="14.140625" collapsed="false"/>
    <col min="265" max="265" bestFit="true" customWidth="true" style="1" width="34.85546875" collapsed="false"/>
    <col min="266" max="266" bestFit="true" customWidth="true" style="1" width="9.85546875" collapsed="false"/>
    <col min="267" max="507" style="1" width="9.140625" collapsed="false"/>
    <col min="508" max="508" bestFit="true" customWidth="true" style="1" width="30.0" collapsed="false"/>
    <col min="509" max="509" style="1" width="9.140625" collapsed="false"/>
    <col min="510" max="511" customWidth="true" style="1" width="3.7109375" collapsed="false"/>
    <col min="512" max="512" style="1" width="9.140625" collapsed="false"/>
    <col min="513" max="514" customWidth="true" style="1" width="3.140625" collapsed="false"/>
    <col min="515" max="517" style="1" width="9.140625" collapsed="false"/>
    <col min="518" max="518" customWidth="true" style="1" width="11.0" collapsed="false"/>
    <col min="519" max="519" customWidth="true" style="1" width="14.0" collapsed="false"/>
    <col min="520" max="520" customWidth="true" style="1" width="14.140625" collapsed="false"/>
    <col min="521" max="521" bestFit="true" customWidth="true" style="1" width="34.85546875" collapsed="false"/>
    <col min="522" max="522" bestFit="true" customWidth="true" style="1" width="9.85546875" collapsed="false"/>
    <col min="523" max="763" style="1" width="9.140625" collapsed="false"/>
    <col min="764" max="764" bestFit="true" customWidth="true" style="1" width="30.0" collapsed="false"/>
    <col min="765" max="765" style="1" width="9.140625" collapsed="false"/>
    <col min="766" max="767" customWidth="true" style="1" width="3.7109375" collapsed="false"/>
    <col min="768" max="768" style="1" width="9.140625" collapsed="false"/>
    <col min="769" max="770" customWidth="true" style="1" width="3.140625" collapsed="false"/>
    <col min="771" max="773" style="1" width="9.140625" collapsed="false"/>
    <col min="774" max="774" customWidth="true" style="1" width="11.0" collapsed="false"/>
    <col min="775" max="775" customWidth="true" style="1" width="14.0" collapsed="false"/>
    <col min="776" max="776" customWidth="true" style="1" width="14.140625" collapsed="false"/>
    <col min="777" max="777" bestFit="true" customWidth="true" style="1" width="34.85546875" collapsed="false"/>
    <col min="778" max="778" bestFit="true" customWidth="true" style="1" width="9.85546875" collapsed="false"/>
    <col min="779" max="1019" style="1" width="9.140625" collapsed="false"/>
    <col min="1020" max="1020" bestFit="true" customWidth="true" style="1" width="30.0" collapsed="false"/>
    <col min="1021" max="1021" style="1" width="9.140625" collapsed="false"/>
    <col min="1022" max="1023" customWidth="true" style="1" width="3.7109375" collapsed="false"/>
    <col min="1024" max="1024" style="1" width="9.140625" collapsed="false"/>
    <col min="1025" max="1026" customWidth="true" style="1" width="3.140625" collapsed="false"/>
    <col min="1027" max="1029" style="1" width="9.140625" collapsed="false"/>
    <col min="1030" max="1030" customWidth="true" style="1" width="11.0" collapsed="false"/>
    <col min="1031" max="1031" customWidth="true" style="1" width="14.0" collapsed="false"/>
    <col min="1032" max="1032" customWidth="true" style="1" width="14.140625" collapsed="false"/>
    <col min="1033" max="1033" bestFit="true" customWidth="true" style="1" width="34.85546875" collapsed="false"/>
    <col min="1034" max="1034" bestFit="true" customWidth="true" style="1" width="9.85546875" collapsed="false"/>
    <col min="1035" max="1275" style="1" width="9.140625" collapsed="false"/>
    <col min="1276" max="1276" bestFit="true" customWidth="true" style="1" width="30.0" collapsed="false"/>
    <col min="1277" max="1277" style="1" width="9.140625" collapsed="false"/>
    <col min="1278" max="1279" customWidth="true" style="1" width="3.7109375" collapsed="false"/>
    <col min="1280" max="1280" style="1" width="9.140625" collapsed="false"/>
    <col min="1281" max="1282" customWidth="true" style="1" width="3.140625" collapsed="false"/>
    <col min="1283" max="1285" style="1" width="9.140625" collapsed="false"/>
    <col min="1286" max="1286" customWidth="true" style="1" width="11.0" collapsed="false"/>
    <col min="1287" max="1287" customWidth="true" style="1" width="14.0" collapsed="false"/>
    <col min="1288" max="1288" customWidth="true" style="1" width="14.140625" collapsed="false"/>
    <col min="1289" max="1289" bestFit="true" customWidth="true" style="1" width="34.85546875" collapsed="false"/>
    <col min="1290" max="1290" bestFit="true" customWidth="true" style="1" width="9.85546875" collapsed="false"/>
    <col min="1291" max="1531" style="1" width="9.140625" collapsed="false"/>
    <col min="1532" max="1532" bestFit="true" customWidth="true" style="1" width="30.0" collapsed="false"/>
    <col min="1533" max="1533" style="1" width="9.140625" collapsed="false"/>
    <col min="1534" max="1535" customWidth="true" style="1" width="3.7109375" collapsed="false"/>
    <col min="1536" max="1536" style="1" width="9.140625" collapsed="false"/>
    <col min="1537" max="1538" customWidth="true" style="1" width="3.140625" collapsed="false"/>
    <col min="1539" max="1541" style="1" width="9.140625" collapsed="false"/>
    <col min="1542" max="1542" customWidth="true" style="1" width="11.0" collapsed="false"/>
    <col min="1543" max="1543" customWidth="true" style="1" width="14.0" collapsed="false"/>
    <col min="1544" max="1544" customWidth="true" style="1" width="14.140625" collapsed="false"/>
    <col min="1545" max="1545" bestFit="true" customWidth="true" style="1" width="34.85546875" collapsed="false"/>
    <col min="1546" max="1546" bestFit="true" customWidth="true" style="1" width="9.85546875" collapsed="false"/>
    <col min="1547" max="1787" style="1" width="9.140625" collapsed="false"/>
    <col min="1788" max="1788" bestFit="true" customWidth="true" style="1" width="30.0" collapsed="false"/>
    <col min="1789" max="1789" style="1" width="9.140625" collapsed="false"/>
    <col min="1790" max="1791" customWidth="true" style="1" width="3.7109375" collapsed="false"/>
    <col min="1792" max="1792" style="1" width="9.140625" collapsed="false"/>
    <col min="1793" max="1794" customWidth="true" style="1" width="3.140625" collapsed="false"/>
    <col min="1795" max="1797" style="1" width="9.140625" collapsed="false"/>
    <col min="1798" max="1798" customWidth="true" style="1" width="11.0" collapsed="false"/>
    <col min="1799" max="1799" customWidth="true" style="1" width="14.0" collapsed="false"/>
    <col min="1800" max="1800" customWidth="true" style="1" width="14.140625" collapsed="false"/>
    <col min="1801" max="1801" bestFit="true" customWidth="true" style="1" width="34.85546875" collapsed="false"/>
    <col min="1802" max="1802" bestFit="true" customWidth="true" style="1" width="9.85546875" collapsed="false"/>
    <col min="1803" max="2043" style="1" width="9.140625" collapsed="false"/>
    <col min="2044" max="2044" bestFit="true" customWidth="true" style="1" width="30.0" collapsed="false"/>
    <col min="2045" max="2045" style="1" width="9.140625" collapsed="false"/>
    <col min="2046" max="2047" customWidth="true" style="1" width="3.7109375" collapsed="false"/>
    <col min="2048" max="2048" style="1" width="9.140625" collapsed="false"/>
    <col min="2049" max="2050" customWidth="true" style="1" width="3.140625" collapsed="false"/>
    <col min="2051" max="2053" style="1" width="9.140625" collapsed="false"/>
    <col min="2054" max="2054" customWidth="true" style="1" width="11.0" collapsed="false"/>
    <col min="2055" max="2055" customWidth="true" style="1" width="14.0" collapsed="false"/>
    <col min="2056" max="2056" customWidth="true" style="1" width="14.140625" collapsed="false"/>
    <col min="2057" max="2057" bestFit="true" customWidth="true" style="1" width="34.85546875" collapsed="false"/>
    <col min="2058" max="2058" bestFit="true" customWidth="true" style="1" width="9.85546875" collapsed="false"/>
    <col min="2059" max="2299" style="1" width="9.140625" collapsed="false"/>
    <col min="2300" max="2300" bestFit="true" customWidth="true" style="1" width="30.0" collapsed="false"/>
    <col min="2301" max="2301" style="1" width="9.140625" collapsed="false"/>
    <col min="2302" max="2303" customWidth="true" style="1" width="3.7109375" collapsed="false"/>
    <col min="2304" max="2304" style="1" width="9.140625" collapsed="false"/>
    <col min="2305" max="2306" customWidth="true" style="1" width="3.140625" collapsed="false"/>
    <col min="2307" max="2309" style="1" width="9.140625" collapsed="false"/>
    <col min="2310" max="2310" customWidth="true" style="1" width="11.0" collapsed="false"/>
    <col min="2311" max="2311" customWidth="true" style="1" width="14.0" collapsed="false"/>
    <col min="2312" max="2312" customWidth="true" style="1" width="14.140625" collapsed="false"/>
    <col min="2313" max="2313" bestFit="true" customWidth="true" style="1" width="34.85546875" collapsed="false"/>
    <col min="2314" max="2314" bestFit="true" customWidth="true" style="1" width="9.85546875" collapsed="false"/>
    <col min="2315" max="2555" style="1" width="9.140625" collapsed="false"/>
    <col min="2556" max="2556" bestFit="true" customWidth="true" style="1" width="30.0" collapsed="false"/>
    <col min="2557" max="2557" style="1" width="9.140625" collapsed="false"/>
    <col min="2558" max="2559" customWidth="true" style="1" width="3.7109375" collapsed="false"/>
    <col min="2560" max="2560" style="1" width="9.140625" collapsed="false"/>
    <col min="2561" max="2562" customWidth="true" style="1" width="3.140625" collapsed="false"/>
    <col min="2563" max="2565" style="1" width="9.140625" collapsed="false"/>
    <col min="2566" max="2566" customWidth="true" style="1" width="11.0" collapsed="false"/>
    <col min="2567" max="2567" customWidth="true" style="1" width="14.0" collapsed="false"/>
    <col min="2568" max="2568" customWidth="true" style="1" width="14.140625" collapsed="false"/>
    <col min="2569" max="2569" bestFit="true" customWidth="true" style="1" width="34.85546875" collapsed="false"/>
    <col min="2570" max="2570" bestFit="true" customWidth="true" style="1" width="9.85546875" collapsed="false"/>
    <col min="2571" max="2811" style="1" width="9.140625" collapsed="false"/>
    <col min="2812" max="2812" bestFit="true" customWidth="true" style="1" width="30.0" collapsed="false"/>
    <col min="2813" max="2813" style="1" width="9.140625" collapsed="false"/>
    <col min="2814" max="2815" customWidth="true" style="1" width="3.7109375" collapsed="false"/>
    <col min="2816" max="2816" style="1" width="9.140625" collapsed="false"/>
    <col min="2817" max="2818" customWidth="true" style="1" width="3.140625" collapsed="false"/>
    <col min="2819" max="2821" style="1" width="9.140625" collapsed="false"/>
    <col min="2822" max="2822" customWidth="true" style="1" width="11.0" collapsed="false"/>
    <col min="2823" max="2823" customWidth="true" style="1" width="14.0" collapsed="false"/>
    <col min="2824" max="2824" customWidth="true" style="1" width="14.140625" collapsed="false"/>
    <col min="2825" max="2825" bestFit="true" customWidth="true" style="1" width="34.85546875" collapsed="false"/>
    <col min="2826" max="2826" bestFit="true" customWidth="true" style="1" width="9.85546875" collapsed="false"/>
    <col min="2827" max="3067" style="1" width="9.140625" collapsed="false"/>
    <col min="3068" max="3068" bestFit="true" customWidth="true" style="1" width="30.0" collapsed="false"/>
    <col min="3069" max="3069" style="1" width="9.140625" collapsed="false"/>
    <col min="3070" max="3071" customWidth="true" style="1" width="3.7109375" collapsed="false"/>
    <col min="3072" max="3072" style="1" width="9.140625" collapsed="false"/>
    <col min="3073" max="3074" customWidth="true" style="1" width="3.140625" collapsed="false"/>
    <col min="3075" max="3077" style="1" width="9.140625" collapsed="false"/>
    <col min="3078" max="3078" customWidth="true" style="1" width="11.0" collapsed="false"/>
    <col min="3079" max="3079" customWidth="true" style="1" width="14.0" collapsed="false"/>
    <col min="3080" max="3080" customWidth="true" style="1" width="14.140625" collapsed="false"/>
    <col min="3081" max="3081" bestFit="true" customWidth="true" style="1" width="34.85546875" collapsed="false"/>
    <col min="3082" max="3082" bestFit="true" customWidth="true" style="1" width="9.85546875" collapsed="false"/>
    <col min="3083" max="3323" style="1" width="9.140625" collapsed="false"/>
    <col min="3324" max="3324" bestFit="true" customWidth="true" style="1" width="30.0" collapsed="false"/>
    <col min="3325" max="3325" style="1" width="9.140625" collapsed="false"/>
    <col min="3326" max="3327" customWidth="true" style="1" width="3.7109375" collapsed="false"/>
    <col min="3328" max="3328" style="1" width="9.140625" collapsed="false"/>
    <col min="3329" max="3330" customWidth="true" style="1" width="3.140625" collapsed="false"/>
    <col min="3331" max="3333" style="1" width="9.140625" collapsed="false"/>
    <col min="3334" max="3334" customWidth="true" style="1" width="11.0" collapsed="false"/>
    <col min="3335" max="3335" customWidth="true" style="1" width="14.0" collapsed="false"/>
    <col min="3336" max="3336" customWidth="true" style="1" width="14.140625" collapsed="false"/>
    <col min="3337" max="3337" bestFit="true" customWidth="true" style="1" width="34.85546875" collapsed="false"/>
    <col min="3338" max="3338" bestFit="true" customWidth="true" style="1" width="9.85546875" collapsed="false"/>
    <col min="3339" max="3579" style="1" width="9.140625" collapsed="false"/>
    <col min="3580" max="3580" bestFit="true" customWidth="true" style="1" width="30.0" collapsed="false"/>
    <col min="3581" max="3581" style="1" width="9.140625" collapsed="false"/>
    <col min="3582" max="3583" customWidth="true" style="1" width="3.7109375" collapsed="false"/>
    <col min="3584" max="3584" style="1" width="9.140625" collapsed="false"/>
    <col min="3585" max="3586" customWidth="true" style="1" width="3.140625" collapsed="false"/>
    <col min="3587" max="3589" style="1" width="9.140625" collapsed="false"/>
    <col min="3590" max="3590" customWidth="true" style="1" width="11.0" collapsed="false"/>
    <col min="3591" max="3591" customWidth="true" style="1" width="14.0" collapsed="false"/>
    <col min="3592" max="3592" customWidth="true" style="1" width="14.140625" collapsed="false"/>
    <col min="3593" max="3593" bestFit="true" customWidth="true" style="1" width="34.85546875" collapsed="false"/>
    <col min="3594" max="3594" bestFit="true" customWidth="true" style="1" width="9.85546875" collapsed="false"/>
    <col min="3595" max="3835" style="1" width="9.140625" collapsed="false"/>
    <col min="3836" max="3836" bestFit="true" customWidth="true" style="1" width="30.0" collapsed="false"/>
    <col min="3837" max="3837" style="1" width="9.140625" collapsed="false"/>
    <col min="3838" max="3839" customWidth="true" style="1" width="3.7109375" collapsed="false"/>
    <col min="3840" max="3840" style="1" width="9.140625" collapsed="false"/>
    <col min="3841" max="3842" customWidth="true" style="1" width="3.140625" collapsed="false"/>
    <col min="3843" max="3845" style="1" width="9.140625" collapsed="false"/>
    <col min="3846" max="3846" customWidth="true" style="1" width="11.0" collapsed="false"/>
    <col min="3847" max="3847" customWidth="true" style="1" width="14.0" collapsed="false"/>
    <col min="3848" max="3848" customWidth="true" style="1" width="14.140625" collapsed="false"/>
    <col min="3849" max="3849" bestFit="true" customWidth="true" style="1" width="34.85546875" collapsed="false"/>
    <col min="3850" max="3850" bestFit="true" customWidth="true" style="1" width="9.85546875" collapsed="false"/>
    <col min="3851" max="4091" style="1" width="9.140625" collapsed="false"/>
    <col min="4092" max="4092" bestFit="true" customWidth="true" style="1" width="30.0" collapsed="false"/>
    <col min="4093" max="4093" style="1" width="9.140625" collapsed="false"/>
    <col min="4094" max="4095" customWidth="true" style="1" width="3.7109375" collapsed="false"/>
    <col min="4096" max="4096" style="1" width="9.140625" collapsed="false"/>
    <col min="4097" max="4098" customWidth="true" style="1" width="3.140625" collapsed="false"/>
    <col min="4099" max="4101" style="1" width="9.140625" collapsed="false"/>
    <col min="4102" max="4102" customWidth="true" style="1" width="11.0" collapsed="false"/>
    <col min="4103" max="4103" customWidth="true" style="1" width="14.0" collapsed="false"/>
    <col min="4104" max="4104" customWidth="true" style="1" width="14.140625" collapsed="false"/>
    <col min="4105" max="4105" bestFit="true" customWidth="true" style="1" width="34.85546875" collapsed="false"/>
    <col min="4106" max="4106" bestFit="true" customWidth="true" style="1" width="9.85546875" collapsed="false"/>
    <col min="4107" max="4347" style="1" width="9.140625" collapsed="false"/>
    <col min="4348" max="4348" bestFit="true" customWidth="true" style="1" width="30.0" collapsed="false"/>
    <col min="4349" max="4349" style="1" width="9.140625" collapsed="false"/>
    <col min="4350" max="4351" customWidth="true" style="1" width="3.7109375" collapsed="false"/>
    <col min="4352" max="4352" style="1" width="9.140625" collapsed="false"/>
    <col min="4353" max="4354" customWidth="true" style="1" width="3.140625" collapsed="false"/>
    <col min="4355" max="4357" style="1" width="9.140625" collapsed="false"/>
    <col min="4358" max="4358" customWidth="true" style="1" width="11.0" collapsed="false"/>
    <col min="4359" max="4359" customWidth="true" style="1" width="14.0" collapsed="false"/>
    <col min="4360" max="4360" customWidth="true" style="1" width="14.140625" collapsed="false"/>
    <col min="4361" max="4361" bestFit="true" customWidth="true" style="1" width="34.85546875" collapsed="false"/>
    <col min="4362" max="4362" bestFit="true" customWidth="true" style="1" width="9.85546875" collapsed="false"/>
    <col min="4363" max="4603" style="1" width="9.140625" collapsed="false"/>
    <col min="4604" max="4604" bestFit="true" customWidth="true" style="1" width="30.0" collapsed="false"/>
    <col min="4605" max="4605" style="1" width="9.140625" collapsed="false"/>
    <col min="4606" max="4607" customWidth="true" style="1" width="3.7109375" collapsed="false"/>
    <col min="4608" max="4608" style="1" width="9.140625" collapsed="false"/>
    <col min="4609" max="4610" customWidth="true" style="1" width="3.140625" collapsed="false"/>
    <col min="4611" max="4613" style="1" width="9.140625" collapsed="false"/>
    <col min="4614" max="4614" customWidth="true" style="1" width="11.0" collapsed="false"/>
    <col min="4615" max="4615" customWidth="true" style="1" width="14.0" collapsed="false"/>
    <col min="4616" max="4616" customWidth="true" style="1" width="14.140625" collapsed="false"/>
    <col min="4617" max="4617" bestFit="true" customWidth="true" style="1" width="34.85546875" collapsed="false"/>
    <col min="4618" max="4618" bestFit="true" customWidth="true" style="1" width="9.85546875" collapsed="false"/>
    <col min="4619" max="4859" style="1" width="9.140625" collapsed="false"/>
    <col min="4860" max="4860" bestFit="true" customWidth="true" style="1" width="30.0" collapsed="false"/>
    <col min="4861" max="4861" style="1" width="9.140625" collapsed="false"/>
    <col min="4862" max="4863" customWidth="true" style="1" width="3.7109375" collapsed="false"/>
    <col min="4864" max="4864" style="1" width="9.140625" collapsed="false"/>
    <col min="4865" max="4866" customWidth="true" style="1" width="3.140625" collapsed="false"/>
    <col min="4867" max="4869" style="1" width="9.140625" collapsed="false"/>
    <col min="4870" max="4870" customWidth="true" style="1" width="11.0" collapsed="false"/>
    <col min="4871" max="4871" customWidth="true" style="1" width="14.0" collapsed="false"/>
    <col min="4872" max="4872" customWidth="true" style="1" width="14.140625" collapsed="false"/>
    <col min="4873" max="4873" bestFit="true" customWidth="true" style="1" width="34.85546875" collapsed="false"/>
    <col min="4874" max="4874" bestFit="true" customWidth="true" style="1" width="9.85546875" collapsed="false"/>
    <col min="4875" max="5115" style="1" width="9.140625" collapsed="false"/>
    <col min="5116" max="5116" bestFit="true" customWidth="true" style="1" width="30.0" collapsed="false"/>
    <col min="5117" max="5117" style="1" width="9.140625" collapsed="false"/>
    <col min="5118" max="5119" customWidth="true" style="1" width="3.7109375" collapsed="false"/>
    <col min="5120" max="5120" style="1" width="9.140625" collapsed="false"/>
    <col min="5121" max="5122" customWidth="true" style="1" width="3.140625" collapsed="false"/>
    <col min="5123" max="5125" style="1" width="9.140625" collapsed="false"/>
    <col min="5126" max="5126" customWidth="true" style="1" width="11.0" collapsed="false"/>
    <col min="5127" max="5127" customWidth="true" style="1" width="14.0" collapsed="false"/>
    <col min="5128" max="5128" customWidth="true" style="1" width="14.140625" collapsed="false"/>
    <col min="5129" max="5129" bestFit="true" customWidth="true" style="1" width="34.85546875" collapsed="false"/>
    <col min="5130" max="5130" bestFit="true" customWidth="true" style="1" width="9.85546875" collapsed="false"/>
    <col min="5131" max="5371" style="1" width="9.140625" collapsed="false"/>
    <col min="5372" max="5372" bestFit="true" customWidth="true" style="1" width="30.0" collapsed="false"/>
    <col min="5373" max="5373" style="1" width="9.140625" collapsed="false"/>
    <col min="5374" max="5375" customWidth="true" style="1" width="3.7109375" collapsed="false"/>
    <col min="5376" max="5376" style="1" width="9.140625" collapsed="false"/>
    <col min="5377" max="5378" customWidth="true" style="1" width="3.140625" collapsed="false"/>
    <col min="5379" max="5381" style="1" width="9.140625" collapsed="false"/>
    <col min="5382" max="5382" customWidth="true" style="1" width="11.0" collapsed="false"/>
    <col min="5383" max="5383" customWidth="true" style="1" width="14.0" collapsed="false"/>
    <col min="5384" max="5384" customWidth="true" style="1" width="14.140625" collapsed="false"/>
    <col min="5385" max="5385" bestFit="true" customWidth="true" style="1" width="34.85546875" collapsed="false"/>
    <col min="5386" max="5386" bestFit="true" customWidth="true" style="1" width="9.85546875" collapsed="false"/>
    <col min="5387" max="5627" style="1" width="9.140625" collapsed="false"/>
    <col min="5628" max="5628" bestFit="true" customWidth="true" style="1" width="30.0" collapsed="false"/>
    <col min="5629" max="5629" style="1" width="9.140625" collapsed="false"/>
    <col min="5630" max="5631" customWidth="true" style="1" width="3.7109375" collapsed="false"/>
    <col min="5632" max="5632" style="1" width="9.140625" collapsed="false"/>
    <col min="5633" max="5634" customWidth="true" style="1" width="3.140625" collapsed="false"/>
    <col min="5635" max="5637" style="1" width="9.140625" collapsed="false"/>
    <col min="5638" max="5638" customWidth="true" style="1" width="11.0" collapsed="false"/>
    <col min="5639" max="5639" customWidth="true" style="1" width="14.0" collapsed="false"/>
    <col min="5640" max="5640" customWidth="true" style="1" width="14.140625" collapsed="false"/>
    <col min="5641" max="5641" bestFit="true" customWidth="true" style="1" width="34.85546875" collapsed="false"/>
    <col min="5642" max="5642" bestFit="true" customWidth="true" style="1" width="9.85546875" collapsed="false"/>
    <col min="5643" max="5883" style="1" width="9.140625" collapsed="false"/>
    <col min="5884" max="5884" bestFit="true" customWidth="true" style="1" width="30.0" collapsed="false"/>
    <col min="5885" max="5885" style="1" width="9.140625" collapsed="false"/>
    <col min="5886" max="5887" customWidth="true" style="1" width="3.7109375" collapsed="false"/>
    <col min="5888" max="5888" style="1" width="9.140625" collapsed="false"/>
    <col min="5889" max="5890" customWidth="true" style="1" width="3.140625" collapsed="false"/>
    <col min="5891" max="5893" style="1" width="9.140625" collapsed="false"/>
    <col min="5894" max="5894" customWidth="true" style="1" width="11.0" collapsed="false"/>
    <col min="5895" max="5895" customWidth="true" style="1" width="14.0" collapsed="false"/>
    <col min="5896" max="5896" customWidth="true" style="1" width="14.140625" collapsed="false"/>
    <col min="5897" max="5897" bestFit="true" customWidth="true" style="1" width="34.85546875" collapsed="false"/>
    <col min="5898" max="5898" bestFit="true" customWidth="true" style="1" width="9.85546875" collapsed="false"/>
    <col min="5899" max="6139" style="1" width="9.140625" collapsed="false"/>
    <col min="6140" max="6140" bestFit="true" customWidth="true" style="1" width="30.0" collapsed="false"/>
    <col min="6141" max="6141" style="1" width="9.140625" collapsed="false"/>
    <col min="6142" max="6143" customWidth="true" style="1" width="3.7109375" collapsed="false"/>
    <col min="6144" max="6144" style="1" width="9.140625" collapsed="false"/>
    <col min="6145" max="6146" customWidth="true" style="1" width="3.140625" collapsed="false"/>
    <col min="6147" max="6149" style="1" width="9.140625" collapsed="false"/>
    <col min="6150" max="6150" customWidth="true" style="1" width="11.0" collapsed="false"/>
    <col min="6151" max="6151" customWidth="true" style="1" width="14.0" collapsed="false"/>
    <col min="6152" max="6152" customWidth="true" style="1" width="14.140625" collapsed="false"/>
    <col min="6153" max="6153" bestFit="true" customWidth="true" style="1" width="34.85546875" collapsed="false"/>
    <col min="6154" max="6154" bestFit="true" customWidth="true" style="1" width="9.85546875" collapsed="false"/>
    <col min="6155" max="6395" style="1" width="9.140625" collapsed="false"/>
    <col min="6396" max="6396" bestFit="true" customWidth="true" style="1" width="30.0" collapsed="false"/>
    <col min="6397" max="6397" style="1" width="9.140625" collapsed="false"/>
    <col min="6398" max="6399" customWidth="true" style="1" width="3.7109375" collapsed="false"/>
    <col min="6400" max="6400" style="1" width="9.140625" collapsed="false"/>
    <col min="6401" max="6402" customWidth="true" style="1" width="3.140625" collapsed="false"/>
    <col min="6403" max="6405" style="1" width="9.140625" collapsed="false"/>
    <col min="6406" max="6406" customWidth="true" style="1" width="11.0" collapsed="false"/>
    <col min="6407" max="6407" customWidth="true" style="1" width="14.0" collapsed="false"/>
    <col min="6408" max="6408" customWidth="true" style="1" width="14.140625" collapsed="false"/>
    <col min="6409" max="6409" bestFit="true" customWidth="true" style="1" width="34.85546875" collapsed="false"/>
    <col min="6410" max="6410" bestFit="true" customWidth="true" style="1" width="9.85546875" collapsed="false"/>
    <col min="6411" max="6651" style="1" width="9.140625" collapsed="false"/>
    <col min="6652" max="6652" bestFit="true" customWidth="true" style="1" width="30.0" collapsed="false"/>
    <col min="6653" max="6653" style="1" width="9.140625" collapsed="false"/>
    <col min="6654" max="6655" customWidth="true" style="1" width="3.7109375" collapsed="false"/>
    <col min="6656" max="6656" style="1" width="9.140625" collapsed="false"/>
    <col min="6657" max="6658" customWidth="true" style="1" width="3.140625" collapsed="false"/>
    <col min="6659" max="6661" style="1" width="9.140625" collapsed="false"/>
    <col min="6662" max="6662" customWidth="true" style="1" width="11.0" collapsed="false"/>
    <col min="6663" max="6663" customWidth="true" style="1" width="14.0" collapsed="false"/>
    <col min="6664" max="6664" customWidth="true" style="1" width="14.140625" collapsed="false"/>
    <col min="6665" max="6665" bestFit="true" customWidth="true" style="1" width="34.85546875" collapsed="false"/>
    <col min="6666" max="6666" bestFit="true" customWidth="true" style="1" width="9.85546875" collapsed="false"/>
    <col min="6667" max="6907" style="1" width="9.140625" collapsed="false"/>
    <col min="6908" max="6908" bestFit="true" customWidth="true" style="1" width="30.0" collapsed="false"/>
    <col min="6909" max="6909" style="1" width="9.140625" collapsed="false"/>
    <col min="6910" max="6911" customWidth="true" style="1" width="3.7109375" collapsed="false"/>
    <col min="6912" max="6912" style="1" width="9.140625" collapsed="false"/>
    <col min="6913" max="6914" customWidth="true" style="1" width="3.140625" collapsed="false"/>
    <col min="6915" max="6917" style="1" width="9.140625" collapsed="false"/>
    <col min="6918" max="6918" customWidth="true" style="1" width="11.0" collapsed="false"/>
    <col min="6919" max="6919" customWidth="true" style="1" width="14.0" collapsed="false"/>
    <col min="6920" max="6920" customWidth="true" style="1" width="14.140625" collapsed="false"/>
    <col min="6921" max="6921" bestFit="true" customWidth="true" style="1" width="34.85546875" collapsed="false"/>
    <col min="6922" max="6922" bestFit="true" customWidth="true" style="1" width="9.85546875" collapsed="false"/>
    <col min="6923" max="7163" style="1" width="9.140625" collapsed="false"/>
    <col min="7164" max="7164" bestFit="true" customWidth="true" style="1" width="30.0" collapsed="false"/>
    <col min="7165" max="7165" style="1" width="9.140625" collapsed="false"/>
    <col min="7166" max="7167" customWidth="true" style="1" width="3.7109375" collapsed="false"/>
    <col min="7168" max="7168" style="1" width="9.140625" collapsed="false"/>
    <col min="7169" max="7170" customWidth="true" style="1" width="3.140625" collapsed="false"/>
    <col min="7171" max="7173" style="1" width="9.140625" collapsed="false"/>
    <col min="7174" max="7174" customWidth="true" style="1" width="11.0" collapsed="false"/>
    <col min="7175" max="7175" customWidth="true" style="1" width="14.0" collapsed="false"/>
    <col min="7176" max="7176" customWidth="true" style="1" width="14.140625" collapsed="false"/>
    <col min="7177" max="7177" bestFit="true" customWidth="true" style="1" width="34.85546875" collapsed="false"/>
    <col min="7178" max="7178" bestFit="true" customWidth="true" style="1" width="9.85546875" collapsed="false"/>
    <col min="7179" max="7419" style="1" width="9.140625" collapsed="false"/>
    <col min="7420" max="7420" bestFit="true" customWidth="true" style="1" width="30.0" collapsed="false"/>
    <col min="7421" max="7421" style="1" width="9.140625" collapsed="false"/>
    <col min="7422" max="7423" customWidth="true" style="1" width="3.7109375" collapsed="false"/>
    <col min="7424" max="7424" style="1" width="9.140625" collapsed="false"/>
    <col min="7425" max="7426" customWidth="true" style="1" width="3.140625" collapsed="false"/>
    <col min="7427" max="7429" style="1" width="9.140625" collapsed="false"/>
    <col min="7430" max="7430" customWidth="true" style="1" width="11.0" collapsed="false"/>
    <col min="7431" max="7431" customWidth="true" style="1" width="14.0" collapsed="false"/>
    <col min="7432" max="7432" customWidth="true" style="1" width="14.140625" collapsed="false"/>
    <col min="7433" max="7433" bestFit="true" customWidth="true" style="1" width="34.85546875" collapsed="false"/>
    <col min="7434" max="7434" bestFit="true" customWidth="true" style="1" width="9.85546875" collapsed="false"/>
    <col min="7435" max="7675" style="1" width="9.140625" collapsed="false"/>
    <col min="7676" max="7676" bestFit="true" customWidth="true" style="1" width="30.0" collapsed="false"/>
    <col min="7677" max="7677" style="1" width="9.140625" collapsed="false"/>
    <col min="7678" max="7679" customWidth="true" style="1" width="3.7109375" collapsed="false"/>
    <col min="7680" max="7680" style="1" width="9.140625" collapsed="false"/>
    <col min="7681" max="7682" customWidth="true" style="1" width="3.140625" collapsed="false"/>
    <col min="7683" max="7685" style="1" width="9.140625" collapsed="false"/>
    <col min="7686" max="7686" customWidth="true" style="1" width="11.0" collapsed="false"/>
    <col min="7687" max="7687" customWidth="true" style="1" width="14.0" collapsed="false"/>
    <col min="7688" max="7688" customWidth="true" style="1" width="14.140625" collapsed="false"/>
    <col min="7689" max="7689" bestFit="true" customWidth="true" style="1" width="34.85546875" collapsed="false"/>
    <col min="7690" max="7690" bestFit="true" customWidth="true" style="1" width="9.85546875" collapsed="false"/>
    <col min="7691" max="7931" style="1" width="9.140625" collapsed="false"/>
    <col min="7932" max="7932" bestFit="true" customWidth="true" style="1" width="30.0" collapsed="false"/>
    <col min="7933" max="7933" style="1" width="9.140625" collapsed="false"/>
    <col min="7934" max="7935" customWidth="true" style="1" width="3.7109375" collapsed="false"/>
    <col min="7936" max="7936" style="1" width="9.140625" collapsed="false"/>
    <col min="7937" max="7938" customWidth="true" style="1" width="3.140625" collapsed="false"/>
    <col min="7939" max="7941" style="1" width="9.140625" collapsed="false"/>
    <col min="7942" max="7942" customWidth="true" style="1" width="11.0" collapsed="false"/>
    <col min="7943" max="7943" customWidth="true" style="1" width="14.0" collapsed="false"/>
    <col min="7944" max="7944" customWidth="true" style="1" width="14.140625" collapsed="false"/>
    <col min="7945" max="7945" bestFit="true" customWidth="true" style="1" width="34.85546875" collapsed="false"/>
    <col min="7946" max="7946" bestFit="true" customWidth="true" style="1" width="9.85546875" collapsed="false"/>
    <col min="7947" max="8187" style="1" width="9.140625" collapsed="false"/>
    <col min="8188" max="8188" bestFit="true" customWidth="true" style="1" width="30.0" collapsed="false"/>
    <col min="8189" max="8189" style="1" width="9.140625" collapsed="false"/>
    <col min="8190" max="8191" customWidth="true" style="1" width="3.7109375" collapsed="false"/>
    <col min="8192" max="8192" style="1" width="9.140625" collapsed="false"/>
    <col min="8193" max="8194" customWidth="true" style="1" width="3.140625" collapsed="false"/>
    <col min="8195" max="8197" style="1" width="9.140625" collapsed="false"/>
    <col min="8198" max="8198" customWidth="true" style="1" width="11.0" collapsed="false"/>
    <col min="8199" max="8199" customWidth="true" style="1" width="14.0" collapsed="false"/>
    <col min="8200" max="8200" customWidth="true" style="1" width="14.140625" collapsed="false"/>
    <col min="8201" max="8201" bestFit="true" customWidth="true" style="1" width="34.85546875" collapsed="false"/>
    <col min="8202" max="8202" bestFit="true" customWidth="true" style="1" width="9.85546875" collapsed="false"/>
    <col min="8203" max="8443" style="1" width="9.140625" collapsed="false"/>
    <col min="8444" max="8444" bestFit="true" customWidth="true" style="1" width="30.0" collapsed="false"/>
    <col min="8445" max="8445" style="1" width="9.140625" collapsed="false"/>
    <col min="8446" max="8447" customWidth="true" style="1" width="3.7109375" collapsed="false"/>
    <col min="8448" max="8448" style="1" width="9.140625" collapsed="false"/>
    <col min="8449" max="8450" customWidth="true" style="1" width="3.140625" collapsed="false"/>
    <col min="8451" max="8453" style="1" width="9.140625" collapsed="false"/>
    <col min="8454" max="8454" customWidth="true" style="1" width="11.0" collapsed="false"/>
    <col min="8455" max="8455" customWidth="true" style="1" width="14.0" collapsed="false"/>
    <col min="8456" max="8456" customWidth="true" style="1" width="14.140625" collapsed="false"/>
    <col min="8457" max="8457" bestFit="true" customWidth="true" style="1" width="34.85546875" collapsed="false"/>
    <col min="8458" max="8458" bestFit="true" customWidth="true" style="1" width="9.85546875" collapsed="false"/>
    <col min="8459" max="8699" style="1" width="9.140625" collapsed="false"/>
    <col min="8700" max="8700" bestFit="true" customWidth="true" style="1" width="30.0" collapsed="false"/>
    <col min="8701" max="8701" style="1" width="9.140625" collapsed="false"/>
    <col min="8702" max="8703" customWidth="true" style="1" width="3.7109375" collapsed="false"/>
    <col min="8704" max="8704" style="1" width="9.140625" collapsed="false"/>
    <col min="8705" max="8706" customWidth="true" style="1" width="3.140625" collapsed="false"/>
    <col min="8707" max="8709" style="1" width="9.140625" collapsed="false"/>
    <col min="8710" max="8710" customWidth="true" style="1" width="11.0" collapsed="false"/>
    <col min="8711" max="8711" customWidth="true" style="1" width="14.0" collapsed="false"/>
    <col min="8712" max="8712" customWidth="true" style="1" width="14.140625" collapsed="false"/>
    <col min="8713" max="8713" bestFit="true" customWidth="true" style="1" width="34.85546875" collapsed="false"/>
    <col min="8714" max="8714" bestFit="true" customWidth="true" style="1" width="9.85546875" collapsed="false"/>
    <col min="8715" max="8955" style="1" width="9.140625" collapsed="false"/>
    <col min="8956" max="8956" bestFit="true" customWidth="true" style="1" width="30.0" collapsed="false"/>
    <col min="8957" max="8957" style="1" width="9.140625" collapsed="false"/>
    <col min="8958" max="8959" customWidth="true" style="1" width="3.7109375" collapsed="false"/>
    <col min="8960" max="8960" style="1" width="9.140625" collapsed="false"/>
    <col min="8961" max="8962" customWidth="true" style="1" width="3.140625" collapsed="false"/>
    <col min="8963" max="8965" style="1" width="9.140625" collapsed="false"/>
    <col min="8966" max="8966" customWidth="true" style="1" width="11.0" collapsed="false"/>
    <col min="8967" max="8967" customWidth="true" style="1" width="14.0" collapsed="false"/>
    <col min="8968" max="8968" customWidth="true" style="1" width="14.140625" collapsed="false"/>
    <col min="8969" max="8969" bestFit="true" customWidth="true" style="1" width="34.85546875" collapsed="false"/>
    <col min="8970" max="8970" bestFit="true" customWidth="true" style="1" width="9.85546875" collapsed="false"/>
    <col min="8971" max="9211" style="1" width="9.140625" collapsed="false"/>
    <col min="9212" max="9212" bestFit="true" customWidth="true" style="1" width="30.0" collapsed="false"/>
    <col min="9213" max="9213" style="1" width="9.140625" collapsed="false"/>
    <col min="9214" max="9215" customWidth="true" style="1" width="3.7109375" collapsed="false"/>
    <col min="9216" max="9216" style="1" width="9.140625" collapsed="false"/>
    <col min="9217" max="9218" customWidth="true" style="1" width="3.140625" collapsed="false"/>
    <col min="9219" max="9221" style="1" width="9.140625" collapsed="false"/>
    <col min="9222" max="9222" customWidth="true" style="1" width="11.0" collapsed="false"/>
    <col min="9223" max="9223" customWidth="true" style="1" width="14.0" collapsed="false"/>
    <col min="9224" max="9224" customWidth="true" style="1" width="14.140625" collapsed="false"/>
    <col min="9225" max="9225" bestFit="true" customWidth="true" style="1" width="34.85546875" collapsed="false"/>
    <col min="9226" max="9226" bestFit="true" customWidth="true" style="1" width="9.85546875" collapsed="false"/>
    <col min="9227" max="9467" style="1" width="9.140625" collapsed="false"/>
    <col min="9468" max="9468" bestFit="true" customWidth="true" style="1" width="30.0" collapsed="false"/>
    <col min="9469" max="9469" style="1" width="9.140625" collapsed="false"/>
    <col min="9470" max="9471" customWidth="true" style="1" width="3.7109375" collapsed="false"/>
    <col min="9472" max="9472" style="1" width="9.140625" collapsed="false"/>
    <col min="9473" max="9474" customWidth="true" style="1" width="3.140625" collapsed="false"/>
    <col min="9475" max="9477" style="1" width="9.140625" collapsed="false"/>
    <col min="9478" max="9478" customWidth="true" style="1" width="11.0" collapsed="false"/>
    <col min="9479" max="9479" customWidth="true" style="1" width="14.0" collapsed="false"/>
    <col min="9480" max="9480" customWidth="true" style="1" width="14.140625" collapsed="false"/>
    <col min="9481" max="9481" bestFit="true" customWidth="true" style="1" width="34.85546875" collapsed="false"/>
    <col min="9482" max="9482" bestFit="true" customWidth="true" style="1" width="9.85546875" collapsed="false"/>
    <col min="9483" max="9723" style="1" width="9.140625" collapsed="false"/>
    <col min="9724" max="9724" bestFit="true" customWidth="true" style="1" width="30.0" collapsed="false"/>
    <col min="9725" max="9725" style="1" width="9.140625" collapsed="false"/>
    <col min="9726" max="9727" customWidth="true" style="1" width="3.7109375" collapsed="false"/>
    <col min="9728" max="9728" style="1" width="9.140625" collapsed="false"/>
    <col min="9729" max="9730" customWidth="true" style="1" width="3.140625" collapsed="false"/>
    <col min="9731" max="9733" style="1" width="9.140625" collapsed="false"/>
    <col min="9734" max="9734" customWidth="true" style="1" width="11.0" collapsed="false"/>
    <col min="9735" max="9735" customWidth="true" style="1" width="14.0" collapsed="false"/>
    <col min="9736" max="9736" customWidth="true" style="1" width="14.140625" collapsed="false"/>
    <col min="9737" max="9737" bestFit="true" customWidth="true" style="1" width="34.85546875" collapsed="false"/>
    <col min="9738" max="9738" bestFit="true" customWidth="true" style="1" width="9.85546875" collapsed="false"/>
    <col min="9739" max="9979" style="1" width="9.140625" collapsed="false"/>
    <col min="9980" max="9980" bestFit="true" customWidth="true" style="1" width="30.0" collapsed="false"/>
    <col min="9981" max="9981" style="1" width="9.140625" collapsed="false"/>
    <col min="9982" max="9983" customWidth="true" style="1" width="3.7109375" collapsed="false"/>
    <col min="9984" max="9984" style="1" width="9.140625" collapsed="false"/>
    <col min="9985" max="9986" customWidth="true" style="1" width="3.140625" collapsed="false"/>
    <col min="9987" max="9989" style="1" width="9.140625" collapsed="false"/>
    <col min="9990" max="9990" customWidth="true" style="1" width="11.0" collapsed="false"/>
    <col min="9991" max="9991" customWidth="true" style="1" width="14.0" collapsed="false"/>
    <col min="9992" max="9992" customWidth="true" style="1" width="14.140625" collapsed="false"/>
    <col min="9993" max="9993" bestFit="true" customWidth="true" style="1" width="34.85546875" collapsed="false"/>
    <col min="9994" max="9994" bestFit="true" customWidth="true" style="1" width="9.85546875" collapsed="false"/>
    <col min="9995" max="10235" style="1" width="9.140625" collapsed="false"/>
    <col min="10236" max="10236" bestFit="true" customWidth="true" style="1" width="30.0" collapsed="false"/>
    <col min="10237" max="10237" style="1" width="9.140625" collapsed="false"/>
    <col min="10238" max="10239" customWidth="true" style="1" width="3.7109375" collapsed="false"/>
    <col min="10240" max="10240" style="1" width="9.140625" collapsed="false"/>
    <col min="10241" max="10242" customWidth="true" style="1" width="3.140625" collapsed="false"/>
    <col min="10243" max="10245" style="1" width="9.140625" collapsed="false"/>
    <col min="10246" max="10246" customWidth="true" style="1" width="11.0" collapsed="false"/>
    <col min="10247" max="10247" customWidth="true" style="1" width="14.0" collapsed="false"/>
    <col min="10248" max="10248" customWidth="true" style="1" width="14.140625" collapsed="false"/>
    <col min="10249" max="10249" bestFit="true" customWidth="true" style="1" width="34.85546875" collapsed="false"/>
    <col min="10250" max="10250" bestFit="true" customWidth="true" style="1" width="9.85546875" collapsed="false"/>
    <col min="10251" max="10491" style="1" width="9.140625" collapsed="false"/>
    <col min="10492" max="10492" bestFit="true" customWidth="true" style="1" width="30.0" collapsed="false"/>
    <col min="10493" max="10493" style="1" width="9.140625" collapsed="false"/>
    <col min="10494" max="10495" customWidth="true" style="1" width="3.7109375" collapsed="false"/>
    <col min="10496" max="10496" style="1" width="9.140625" collapsed="false"/>
    <col min="10497" max="10498" customWidth="true" style="1" width="3.140625" collapsed="false"/>
    <col min="10499" max="10501" style="1" width="9.140625" collapsed="false"/>
    <col min="10502" max="10502" customWidth="true" style="1" width="11.0" collapsed="false"/>
    <col min="10503" max="10503" customWidth="true" style="1" width="14.0" collapsed="false"/>
    <col min="10504" max="10504" customWidth="true" style="1" width="14.140625" collapsed="false"/>
    <col min="10505" max="10505" bestFit="true" customWidth="true" style="1" width="34.85546875" collapsed="false"/>
    <col min="10506" max="10506" bestFit="true" customWidth="true" style="1" width="9.85546875" collapsed="false"/>
    <col min="10507" max="10747" style="1" width="9.140625" collapsed="false"/>
    <col min="10748" max="10748" bestFit="true" customWidth="true" style="1" width="30.0" collapsed="false"/>
    <col min="10749" max="10749" style="1" width="9.140625" collapsed="false"/>
    <col min="10750" max="10751" customWidth="true" style="1" width="3.7109375" collapsed="false"/>
    <col min="10752" max="10752" style="1" width="9.140625" collapsed="false"/>
    <col min="10753" max="10754" customWidth="true" style="1" width="3.140625" collapsed="false"/>
    <col min="10755" max="10757" style="1" width="9.140625" collapsed="false"/>
    <col min="10758" max="10758" customWidth="true" style="1" width="11.0" collapsed="false"/>
    <col min="10759" max="10759" customWidth="true" style="1" width="14.0" collapsed="false"/>
    <col min="10760" max="10760" customWidth="true" style="1" width="14.140625" collapsed="false"/>
    <col min="10761" max="10761" bestFit="true" customWidth="true" style="1" width="34.85546875" collapsed="false"/>
    <col min="10762" max="10762" bestFit="true" customWidth="true" style="1" width="9.85546875" collapsed="false"/>
    <col min="10763" max="11003" style="1" width="9.140625" collapsed="false"/>
    <col min="11004" max="11004" bestFit="true" customWidth="true" style="1" width="30.0" collapsed="false"/>
    <col min="11005" max="11005" style="1" width="9.140625" collapsed="false"/>
    <col min="11006" max="11007" customWidth="true" style="1" width="3.7109375" collapsed="false"/>
    <col min="11008" max="11008" style="1" width="9.140625" collapsed="false"/>
    <col min="11009" max="11010" customWidth="true" style="1" width="3.140625" collapsed="false"/>
    <col min="11011" max="11013" style="1" width="9.140625" collapsed="false"/>
    <col min="11014" max="11014" customWidth="true" style="1" width="11.0" collapsed="false"/>
    <col min="11015" max="11015" customWidth="true" style="1" width="14.0" collapsed="false"/>
    <col min="11016" max="11016" customWidth="true" style="1" width="14.140625" collapsed="false"/>
    <col min="11017" max="11017" bestFit="true" customWidth="true" style="1" width="34.85546875" collapsed="false"/>
    <col min="11018" max="11018" bestFit="true" customWidth="true" style="1" width="9.85546875" collapsed="false"/>
    <col min="11019" max="11259" style="1" width="9.140625" collapsed="false"/>
    <col min="11260" max="11260" bestFit="true" customWidth="true" style="1" width="30.0" collapsed="false"/>
    <col min="11261" max="11261" style="1" width="9.140625" collapsed="false"/>
    <col min="11262" max="11263" customWidth="true" style="1" width="3.7109375" collapsed="false"/>
    <col min="11264" max="11264" style="1" width="9.140625" collapsed="false"/>
    <col min="11265" max="11266" customWidth="true" style="1" width="3.140625" collapsed="false"/>
    <col min="11267" max="11269" style="1" width="9.140625" collapsed="false"/>
    <col min="11270" max="11270" customWidth="true" style="1" width="11.0" collapsed="false"/>
    <col min="11271" max="11271" customWidth="true" style="1" width="14.0" collapsed="false"/>
    <col min="11272" max="11272" customWidth="true" style="1" width="14.140625" collapsed="false"/>
    <col min="11273" max="11273" bestFit="true" customWidth="true" style="1" width="34.85546875" collapsed="false"/>
    <col min="11274" max="11274" bestFit="true" customWidth="true" style="1" width="9.85546875" collapsed="false"/>
    <col min="11275" max="11515" style="1" width="9.140625" collapsed="false"/>
    <col min="11516" max="11516" bestFit="true" customWidth="true" style="1" width="30.0" collapsed="false"/>
    <col min="11517" max="11517" style="1" width="9.140625" collapsed="false"/>
    <col min="11518" max="11519" customWidth="true" style="1" width="3.7109375" collapsed="false"/>
    <col min="11520" max="11520" style="1" width="9.140625" collapsed="false"/>
    <col min="11521" max="11522" customWidth="true" style="1" width="3.140625" collapsed="false"/>
    <col min="11523" max="11525" style="1" width="9.140625" collapsed="false"/>
    <col min="11526" max="11526" customWidth="true" style="1" width="11.0" collapsed="false"/>
    <col min="11527" max="11527" customWidth="true" style="1" width="14.0" collapsed="false"/>
    <col min="11528" max="11528" customWidth="true" style="1" width="14.140625" collapsed="false"/>
    <col min="11529" max="11529" bestFit="true" customWidth="true" style="1" width="34.85546875" collapsed="false"/>
    <col min="11530" max="11530" bestFit="true" customWidth="true" style="1" width="9.85546875" collapsed="false"/>
    <col min="11531" max="11771" style="1" width="9.140625" collapsed="false"/>
    <col min="11772" max="11772" bestFit="true" customWidth="true" style="1" width="30.0" collapsed="false"/>
    <col min="11773" max="11773" style="1" width="9.140625" collapsed="false"/>
    <col min="11774" max="11775" customWidth="true" style="1" width="3.7109375" collapsed="false"/>
    <col min="11776" max="11776" style="1" width="9.140625" collapsed="false"/>
    <col min="11777" max="11778" customWidth="true" style="1" width="3.140625" collapsed="false"/>
    <col min="11779" max="11781" style="1" width="9.140625" collapsed="false"/>
    <col min="11782" max="11782" customWidth="true" style="1" width="11.0" collapsed="false"/>
    <col min="11783" max="11783" customWidth="true" style="1" width="14.0" collapsed="false"/>
    <col min="11784" max="11784" customWidth="true" style="1" width="14.140625" collapsed="false"/>
    <col min="11785" max="11785" bestFit="true" customWidth="true" style="1" width="34.85546875" collapsed="false"/>
    <col min="11786" max="11786" bestFit="true" customWidth="true" style="1" width="9.85546875" collapsed="false"/>
    <col min="11787" max="12027" style="1" width="9.140625" collapsed="false"/>
    <col min="12028" max="12028" bestFit="true" customWidth="true" style="1" width="30.0" collapsed="false"/>
    <col min="12029" max="12029" style="1" width="9.140625" collapsed="false"/>
    <col min="12030" max="12031" customWidth="true" style="1" width="3.7109375" collapsed="false"/>
    <col min="12032" max="12032" style="1" width="9.140625" collapsed="false"/>
    <col min="12033" max="12034" customWidth="true" style="1" width="3.140625" collapsed="false"/>
    <col min="12035" max="12037" style="1" width="9.140625" collapsed="false"/>
    <col min="12038" max="12038" customWidth="true" style="1" width="11.0" collapsed="false"/>
    <col min="12039" max="12039" customWidth="true" style="1" width="14.0" collapsed="false"/>
    <col min="12040" max="12040" customWidth="true" style="1" width="14.140625" collapsed="false"/>
    <col min="12041" max="12041" bestFit="true" customWidth="true" style="1" width="34.85546875" collapsed="false"/>
    <col min="12042" max="12042" bestFit="true" customWidth="true" style="1" width="9.85546875" collapsed="false"/>
    <col min="12043" max="12283" style="1" width="9.140625" collapsed="false"/>
    <col min="12284" max="12284" bestFit="true" customWidth="true" style="1" width="30.0" collapsed="false"/>
    <col min="12285" max="12285" style="1" width="9.140625" collapsed="false"/>
    <col min="12286" max="12287" customWidth="true" style="1" width="3.7109375" collapsed="false"/>
    <col min="12288" max="12288" style="1" width="9.140625" collapsed="false"/>
    <col min="12289" max="12290" customWidth="true" style="1" width="3.140625" collapsed="false"/>
    <col min="12291" max="12293" style="1" width="9.140625" collapsed="false"/>
    <col min="12294" max="12294" customWidth="true" style="1" width="11.0" collapsed="false"/>
    <col min="12295" max="12295" customWidth="true" style="1" width="14.0" collapsed="false"/>
    <col min="12296" max="12296" customWidth="true" style="1" width="14.140625" collapsed="false"/>
    <col min="12297" max="12297" bestFit="true" customWidth="true" style="1" width="34.85546875" collapsed="false"/>
    <col min="12298" max="12298" bestFit="true" customWidth="true" style="1" width="9.85546875" collapsed="false"/>
    <col min="12299" max="12539" style="1" width="9.140625" collapsed="false"/>
    <col min="12540" max="12540" bestFit="true" customWidth="true" style="1" width="30.0" collapsed="false"/>
    <col min="12541" max="12541" style="1" width="9.140625" collapsed="false"/>
    <col min="12542" max="12543" customWidth="true" style="1" width="3.7109375" collapsed="false"/>
    <col min="12544" max="12544" style="1" width="9.140625" collapsed="false"/>
    <col min="12545" max="12546" customWidth="true" style="1" width="3.140625" collapsed="false"/>
    <col min="12547" max="12549" style="1" width="9.140625" collapsed="false"/>
    <col min="12550" max="12550" customWidth="true" style="1" width="11.0" collapsed="false"/>
    <col min="12551" max="12551" customWidth="true" style="1" width="14.0" collapsed="false"/>
    <col min="12552" max="12552" customWidth="true" style="1" width="14.140625" collapsed="false"/>
    <col min="12553" max="12553" bestFit="true" customWidth="true" style="1" width="34.85546875" collapsed="false"/>
    <col min="12554" max="12554" bestFit="true" customWidth="true" style="1" width="9.85546875" collapsed="false"/>
    <col min="12555" max="12795" style="1" width="9.140625" collapsed="false"/>
    <col min="12796" max="12796" bestFit="true" customWidth="true" style="1" width="30.0" collapsed="false"/>
    <col min="12797" max="12797" style="1" width="9.140625" collapsed="false"/>
    <col min="12798" max="12799" customWidth="true" style="1" width="3.7109375" collapsed="false"/>
    <col min="12800" max="12800" style="1" width="9.140625" collapsed="false"/>
    <col min="12801" max="12802" customWidth="true" style="1" width="3.140625" collapsed="false"/>
    <col min="12803" max="12805" style="1" width="9.140625" collapsed="false"/>
    <col min="12806" max="12806" customWidth="true" style="1" width="11.0" collapsed="false"/>
    <col min="12807" max="12807" customWidth="true" style="1" width="14.0" collapsed="false"/>
    <col min="12808" max="12808" customWidth="true" style="1" width="14.140625" collapsed="false"/>
    <col min="12809" max="12809" bestFit="true" customWidth="true" style="1" width="34.85546875" collapsed="false"/>
    <col min="12810" max="12810" bestFit="true" customWidth="true" style="1" width="9.85546875" collapsed="false"/>
    <col min="12811" max="13051" style="1" width="9.140625" collapsed="false"/>
    <col min="13052" max="13052" bestFit="true" customWidth="true" style="1" width="30.0" collapsed="false"/>
    <col min="13053" max="13053" style="1" width="9.140625" collapsed="false"/>
    <col min="13054" max="13055" customWidth="true" style="1" width="3.7109375" collapsed="false"/>
    <col min="13056" max="13056" style="1" width="9.140625" collapsed="false"/>
    <col min="13057" max="13058" customWidth="true" style="1" width="3.140625" collapsed="false"/>
    <col min="13059" max="13061" style="1" width="9.140625" collapsed="false"/>
    <col min="13062" max="13062" customWidth="true" style="1" width="11.0" collapsed="false"/>
    <col min="13063" max="13063" customWidth="true" style="1" width="14.0" collapsed="false"/>
    <col min="13064" max="13064" customWidth="true" style="1" width="14.140625" collapsed="false"/>
    <col min="13065" max="13065" bestFit="true" customWidth="true" style="1" width="34.85546875" collapsed="false"/>
    <col min="13066" max="13066" bestFit="true" customWidth="true" style="1" width="9.85546875" collapsed="false"/>
    <col min="13067" max="13307" style="1" width="9.140625" collapsed="false"/>
    <col min="13308" max="13308" bestFit="true" customWidth="true" style="1" width="30.0" collapsed="false"/>
    <col min="13309" max="13309" style="1" width="9.140625" collapsed="false"/>
    <col min="13310" max="13311" customWidth="true" style="1" width="3.7109375" collapsed="false"/>
    <col min="13312" max="13312" style="1" width="9.140625" collapsed="false"/>
    <col min="13313" max="13314" customWidth="true" style="1" width="3.140625" collapsed="false"/>
    <col min="13315" max="13317" style="1" width="9.140625" collapsed="false"/>
    <col min="13318" max="13318" customWidth="true" style="1" width="11.0" collapsed="false"/>
    <col min="13319" max="13319" customWidth="true" style="1" width="14.0" collapsed="false"/>
    <col min="13320" max="13320" customWidth="true" style="1" width="14.140625" collapsed="false"/>
    <col min="13321" max="13321" bestFit="true" customWidth="true" style="1" width="34.85546875" collapsed="false"/>
    <col min="13322" max="13322" bestFit="true" customWidth="true" style="1" width="9.85546875" collapsed="false"/>
    <col min="13323" max="13563" style="1" width="9.140625" collapsed="false"/>
    <col min="13564" max="13564" bestFit="true" customWidth="true" style="1" width="30.0" collapsed="false"/>
    <col min="13565" max="13565" style="1" width="9.140625" collapsed="false"/>
    <col min="13566" max="13567" customWidth="true" style="1" width="3.7109375" collapsed="false"/>
    <col min="13568" max="13568" style="1" width="9.140625" collapsed="false"/>
    <col min="13569" max="13570" customWidth="true" style="1" width="3.140625" collapsed="false"/>
    <col min="13571" max="13573" style="1" width="9.140625" collapsed="false"/>
    <col min="13574" max="13574" customWidth="true" style="1" width="11.0" collapsed="false"/>
    <col min="13575" max="13575" customWidth="true" style="1" width="14.0" collapsed="false"/>
    <col min="13576" max="13576" customWidth="true" style="1" width="14.140625" collapsed="false"/>
    <col min="13577" max="13577" bestFit="true" customWidth="true" style="1" width="34.85546875" collapsed="false"/>
    <col min="13578" max="13578" bestFit="true" customWidth="true" style="1" width="9.85546875" collapsed="false"/>
    <col min="13579" max="13819" style="1" width="9.140625" collapsed="false"/>
    <col min="13820" max="13820" bestFit="true" customWidth="true" style="1" width="30.0" collapsed="false"/>
    <col min="13821" max="13821" style="1" width="9.140625" collapsed="false"/>
    <col min="13822" max="13823" customWidth="true" style="1" width="3.7109375" collapsed="false"/>
    <col min="13824" max="13824" style="1" width="9.140625" collapsed="false"/>
    <col min="13825" max="13826" customWidth="true" style="1" width="3.140625" collapsed="false"/>
    <col min="13827" max="13829" style="1" width="9.140625" collapsed="false"/>
    <col min="13830" max="13830" customWidth="true" style="1" width="11.0" collapsed="false"/>
    <col min="13831" max="13831" customWidth="true" style="1" width="14.0" collapsed="false"/>
    <col min="13832" max="13832" customWidth="true" style="1" width="14.140625" collapsed="false"/>
    <col min="13833" max="13833" bestFit="true" customWidth="true" style="1" width="34.85546875" collapsed="false"/>
    <col min="13834" max="13834" bestFit="true" customWidth="true" style="1" width="9.85546875" collapsed="false"/>
    <col min="13835" max="14075" style="1" width="9.140625" collapsed="false"/>
    <col min="14076" max="14076" bestFit="true" customWidth="true" style="1" width="30.0" collapsed="false"/>
    <col min="14077" max="14077" style="1" width="9.140625" collapsed="false"/>
    <col min="14078" max="14079" customWidth="true" style="1" width="3.7109375" collapsed="false"/>
    <col min="14080" max="14080" style="1" width="9.140625" collapsed="false"/>
    <col min="14081" max="14082" customWidth="true" style="1" width="3.140625" collapsed="false"/>
    <col min="14083" max="14085" style="1" width="9.140625" collapsed="false"/>
    <col min="14086" max="14086" customWidth="true" style="1" width="11.0" collapsed="false"/>
    <col min="14087" max="14087" customWidth="true" style="1" width="14.0" collapsed="false"/>
    <col min="14088" max="14088" customWidth="true" style="1" width="14.140625" collapsed="false"/>
    <col min="14089" max="14089" bestFit="true" customWidth="true" style="1" width="34.85546875" collapsed="false"/>
    <col min="14090" max="14090" bestFit="true" customWidth="true" style="1" width="9.85546875" collapsed="false"/>
    <col min="14091" max="14331" style="1" width="9.140625" collapsed="false"/>
    <col min="14332" max="14332" bestFit="true" customWidth="true" style="1" width="30.0" collapsed="false"/>
    <col min="14333" max="14333" style="1" width="9.140625" collapsed="false"/>
    <col min="14334" max="14335" customWidth="true" style="1" width="3.7109375" collapsed="false"/>
    <col min="14336" max="14336" style="1" width="9.140625" collapsed="false"/>
    <col min="14337" max="14338" customWidth="true" style="1" width="3.140625" collapsed="false"/>
    <col min="14339" max="14341" style="1" width="9.140625" collapsed="false"/>
    <col min="14342" max="14342" customWidth="true" style="1" width="11.0" collapsed="false"/>
    <col min="14343" max="14343" customWidth="true" style="1" width="14.0" collapsed="false"/>
    <col min="14344" max="14344" customWidth="true" style="1" width="14.140625" collapsed="false"/>
    <col min="14345" max="14345" bestFit="true" customWidth="true" style="1" width="34.85546875" collapsed="false"/>
    <col min="14346" max="14346" bestFit="true" customWidth="true" style="1" width="9.85546875" collapsed="false"/>
    <col min="14347" max="14587" style="1" width="9.140625" collapsed="false"/>
    <col min="14588" max="14588" bestFit="true" customWidth="true" style="1" width="30.0" collapsed="false"/>
    <col min="14589" max="14589" style="1" width="9.140625" collapsed="false"/>
    <col min="14590" max="14591" customWidth="true" style="1" width="3.7109375" collapsed="false"/>
    <col min="14592" max="14592" style="1" width="9.140625" collapsed="false"/>
    <col min="14593" max="14594" customWidth="true" style="1" width="3.140625" collapsed="false"/>
    <col min="14595" max="14597" style="1" width="9.140625" collapsed="false"/>
    <col min="14598" max="14598" customWidth="true" style="1" width="11.0" collapsed="false"/>
    <col min="14599" max="14599" customWidth="true" style="1" width="14.0" collapsed="false"/>
    <col min="14600" max="14600" customWidth="true" style="1" width="14.140625" collapsed="false"/>
    <col min="14601" max="14601" bestFit="true" customWidth="true" style="1" width="34.85546875" collapsed="false"/>
    <col min="14602" max="14602" bestFit="true" customWidth="true" style="1" width="9.85546875" collapsed="false"/>
    <col min="14603" max="14843" style="1" width="9.140625" collapsed="false"/>
    <col min="14844" max="14844" bestFit="true" customWidth="true" style="1" width="30.0" collapsed="false"/>
    <col min="14845" max="14845" style="1" width="9.140625" collapsed="false"/>
    <col min="14846" max="14847" customWidth="true" style="1" width="3.7109375" collapsed="false"/>
    <col min="14848" max="14848" style="1" width="9.140625" collapsed="false"/>
    <col min="14849" max="14850" customWidth="true" style="1" width="3.140625" collapsed="false"/>
    <col min="14851" max="14853" style="1" width="9.140625" collapsed="false"/>
    <col min="14854" max="14854" customWidth="true" style="1" width="11.0" collapsed="false"/>
    <col min="14855" max="14855" customWidth="true" style="1" width="14.0" collapsed="false"/>
    <col min="14856" max="14856" customWidth="true" style="1" width="14.140625" collapsed="false"/>
    <col min="14857" max="14857" bestFit="true" customWidth="true" style="1" width="34.85546875" collapsed="false"/>
    <col min="14858" max="14858" bestFit="true" customWidth="true" style="1" width="9.85546875" collapsed="false"/>
    <col min="14859" max="15099" style="1" width="9.140625" collapsed="false"/>
    <col min="15100" max="15100" bestFit="true" customWidth="true" style="1" width="30.0" collapsed="false"/>
    <col min="15101" max="15101" style="1" width="9.140625" collapsed="false"/>
    <col min="15102" max="15103" customWidth="true" style="1" width="3.7109375" collapsed="false"/>
    <col min="15104" max="15104" style="1" width="9.140625" collapsed="false"/>
    <col min="15105" max="15106" customWidth="true" style="1" width="3.140625" collapsed="false"/>
    <col min="15107" max="15109" style="1" width="9.140625" collapsed="false"/>
    <col min="15110" max="15110" customWidth="true" style="1" width="11.0" collapsed="false"/>
    <col min="15111" max="15111" customWidth="true" style="1" width="14.0" collapsed="false"/>
    <col min="15112" max="15112" customWidth="true" style="1" width="14.140625" collapsed="false"/>
    <col min="15113" max="15113" bestFit="true" customWidth="true" style="1" width="34.85546875" collapsed="false"/>
    <col min="15114" max="15114" bestFit="true" customWidth="true" style="1" width="9.85546875" collapsed="false"/>
    <col min="15115" max="15355" style="1" width="9.140625" collapsed="false"/>
    <col min="15356" max="15356" bestFit="true" customWidth="true" style="1" width="30.0" collapsed="false"/>
    <col min="15357" max="15357" style="1" width="9.140625" collapsed="false"/>
    <col min="15358" max="15359" customWidth="true" style="1" width="3.7109375" collapsed="false"/>
    <col min="15360" max="15360" style="1" width="9.140625" collapsed="false"/>
    <col min="15361" max="15362" customWidth="true" style="1" width="3.140625" collapsed="false"/>
    <col min="15363" max="15365" style="1" width="9.140625" collapsed="false"/>
    <col min="15366" max="15366" customWidth="true" style="1" width="11.0" collapsed="false"/>
    <col min="15367" max="15367" customWidth="true" style="1" width="14.0" collapsed="false"/>
    <col min="15368" max="15368" customWidth="true" style="1" width="14.140625" collapsed="false"/>
    <col min="15369" max="15369" bestFit="true" customWidth="true" style="1" width="34.85546875" collapsed="false"/>
    <col min="15370" max="15370" bestFit="true" customWidth="true" style="1" width="9.85546875" collapsed="false"/>
    <col min="15371" max="15611" style="1" width="9.140625" collapsed="false"/>
    <col min="15612" max="15612" bestFit="true" customWidth="true" style="1" width="30.0" collapsed="false"/>
    <col min="15613" max="15613" style="1" width="9.140625" collapsed="false"/>
    <col min="15614" max="15615" customWidth="true" style="1" width="3.7109375" collapsed="false"/>
    <col min="15616" max="15616" style="1" width="9.140625" collapsed="false"/>
    <col min="15617" max="15618" customWidth="true" style="1" width="3.140625" collapsed="false"/>
    <col min="15619" max="15621" style="1" width="9.140625" collapsed="false"/>
    <col min="15622" max="15622" customWidth="true" style="1" width="11.0" collapsed="false"/>
    <col min="15623" max="15623" customWidth="true" style="1" width="14.0" collapsed="false"/>
    <col min="15624" max="15624" customWidth="true" style="1" width="14.140625" collapsed="false"/>
    <col min="15625" max="15625" bestFit="true" customWidth="true" style="1" width="34.85546875" collapsed="false"/>
    <col min="15626" max="15626" bestFit="true" customWidth="true" style="1" width="9.85546875" collapsed="false"/>
    <col min="15627" max="15867" style="1" width="9.140625" collapsed="false"/>
    <col min="15868" max="15868" bestFit="true" customWidth="true" style="1" width="30.0" collapsed="false"/>
    <col min="15869" max="15869" style="1" width="9.140625" collapsed="false"/>
    <col min="15870" max="15871" customWidth="true" style="1" width="3.7109375" collapsed="false"/>
    <col min="15872" max="15872" style="1" width="9.140625" collapsed="false"/>
    <col min="15873" max="15874" customWidth="true" style="1" width="3.140625" collapsed="false"/>
    <col min="15875" max="15877" style="1" width="9.140625" collapsed="false"/>
    <col min="15878" max="15878" customWidth="true" style="1" width="11.0" collapsed="false"/>
    <col min="15879" max="15879" customWidth="true" style="1" width="14.0" collapsed="false"/>
    <col min="15880" max="15880" customWidth="true" style="1" width="14.140625" collapsed="false"/>
    <col min="15881" max="15881" bestFit="true" customWidth="true" style="1" width="34.85546875" collapsed="false"/>
    <col min="15882" max="15882" bestFit="true" customWidth="true" style="1" width="9.85546875" collapsed="false"/>
    <col min="15883" max="16123" style="1" width="9.140625" collapsed="false"/>
    <col min="16124" max="16124" bestFit="true" customWidth="true" style="1" width="30.0" collapsed="false"/>
    <col min="16125" max="16125" style="1" width="9.140625" collapsed="false"/>
    <col min="16126" max="16127" customWidth="true" style="1" width="3.7109375" collapsed="false"/>
    <col min="16128" max="16128" style="1" width="9.140625" collapsed="false"/>
    <col min="16129" max="16130" customWidth="true" style="1" width="3.140625" collapsed="false"/>
    <col min="16131" max="16133" style="1" width="9.140625" collapsed="false"/>
    <col min="16134" max="16134" customWidth="true" style="1" width="11.0" collapsed="false"/>
    <col min="16135" max="16135" customWidth="true" style="1" width="14.0" collapsed="false"/>
    <col min="16136" max="16136" customWidth="true" style="1" width="14.140625" collapsed="false"/>
    <col min="16137" max="16137" bestFit="true" customWidth="true" style="1" width="34.85546875" collapsed="false"/>
    <col min="16138" max="16138" bestFit="true" customWidth="true" style="1" width="9.85546875" collapsed="false"/>
    <col min="16139" max="16384" style="1" width="9.140625" collapsed="false"/>
  </cols>
  <sheetData>
    <row customHeight="1" ht="52.5" r="1" spans="1:10" x14ac:dyDescent="0.2"/>
    <row ht="20.25" r="2" spans="1:10" x14ac:dyDescent="0.3">
      <c r="B2" s="66" t="s">
        <v>5</v>
      </c>
      <c r="C2" s="66"/>
      <c r="D2" s="66"/>
      <c r="E2" s="66"/>
      <c r="F2" s="66"/>
      <c r="G2" s="66"/>
      <c r="H2" s="66"/>
      <c r="I2" s="66"/>
    </row>
    <row ht="14.25" r="3" spans="1:10" x14ac:dyDescent="0.2">
      <c r="B3" s="5" t="s">
        <v>1</v>
      </c>
      <c r="C3" s="64" t="s">
        <v>8</v>
      </c>
      <c r="D3" s="64"/>
      <c r="E3" s="65"/>
      <c r="F3" s="65"/>
      <c r="G3" s="65"/>
      <c r="H3" s="65"/>
      <c r="I3" s="65"/>
    </row>
    <row ht="14.25" r="4" spans="1:10" x14ac:dyDescent="0.2">
      <c r="B4" s="5" t="s">
        <v>2</v>
      </c>
      <c r="C4" s="64" t="s">
        <v>9</v>
      </c>
      <c r="D4" s="64"/>
      <c r="E4" s="65"/>
      <c r="F4" s="65"/>
      <c r="G4" s="65"/>
      <c r="H4" s="65"/>
      <c r="I4" s="65"/>
    </row>
    <row ht="15.75" r="5" spans="1:10" x14ac:dyDescent="0.25">
      <c r="B5" s="3"/>
      <c r="I5" s="1" t="s">
        <v>54</v>
      </c>
      <c r="J5" s="2"/>
    </row>
    <row customHeight="1" ht="18.75" r="6" spans="1:10" thickBot="1" x14ac:dyDescent="0.25">
      <c r="B6" s="67" t="s">
        <v>12</v>
      </c>
      <c r="C6" s="67"/>
      <c r="D6" s="67"/>
      <c r="J6" s="2"/>
    </row>
    <row ht="64.5" r="7" spans="1:10" thickBot="1" x14ac:dyDescent="0.25">
      <c r="A7" s="42"/>
      <c r="B7" s="50" t="s">
        <v>0</v>
      </c>
      <c r="C7" s="9" t="s">
        <v>13</v>
      </c>
      <c r="D7" s="16" t="s">
        <v>50</v>
      </c>
      <c r="E7" s="9" t="s">
        <v>3</v>
      </c>
      <c r="F7" s="9" t="s">
        <v>49</v>
      </c>
      <c r="G7" s="9" t="s">
        <v>52</v>
      </c>
      <c r="H7" s="9" t="s">
        <v>51</v>
      </c>
      <c r="I7" s="51" t="s">
        <v>45</v>
      </c>
    </row>
    <row ht="15" r="8" spans="1:10" x14ac:dyDescent="0.25">
      <c r="A8" s="43" t="s">
        <v>36</v>
      </c>
      <c r="B8" s="21" t="s">
        <v>14</v>
      </c>
      <c r="C8" s="22">
        <v>16</v>
      </c>
      <c r="D8" s="58">
        <v>2</v>
      </c>
      <c r="E8" s="29">
        <v>12</v>
      </c>
      <c r="F8" s="19">
        <v>1</v>
      </c>
      <c r="G8" s="10">
        <v>0</v>
      </c>
      <c r="H8" s="10">
        <f>D8*G8</f>
        <v>0</v>
      </c>
      <c r="I8" s="10">
        <f>H8*F8</f>
        <v>0</v>
      </c>
    </row>
    <row ht="15" r="9" spans="1:10" x14ac:dyDescent="0.25">
      <c r="A9" s="43" t="s">
        <v>37</v>
      </c>
      <c r="B9" s="21" t="s">
        <v>15</v>
      </c>
      <c r="C9" s="23">
        <v>8</v>
      </c>
      <c r="D9" s="59">
        <v>1</v>
      </c>
      <c r="E9" s="30">
        <v>12</v>
      </c>
      <c r="F9" s="19">
        <v>1</v>
      </c>
      <c r="G9" s="10">
        <v>0</v>
      </c>
      <c r="H9" s="10">
        <f>D9*G9</f>
        <v>0</v>
      </c>
      <c r="I9" s="10">
        <f ref="I9:I15" si="0" t="shared">H9*F9</f>
        <v>0</v>
      </c>
    </row>
    <row ht="15" r="10" spans="1:10" x14ac:dyDescent="0.25">
      <c r="A10" s="43" t="s">
        <v>38</v>
      </c>
      <c r="B10" s="21" t="s">
        <v>16</v>
      </c>
      <c r="C10" s="23">
        <v>16</v>
      </c>
      <c r="D10" s="59">
        <v>2</v>
      </c>
      <c r="E10" s="30">
        <v>12</v>
      </c>
      <c r="F10" s="19">
        <v>1</v>
      </c>
      <c r="G10" s="10">
        <v>0</v>
      </c>
      <c r="H10" s="10">
        <f>D10*G10</f>
        <v>0</v>
      </c>
      <c r="I10" s="10">
        <f si="0" t="shared"/>
        <v>0</v>
      </c>
    </row>
    <row ht="15" r="11" spans="1:10" x14ac:dyDescent="0.25">
      <c r="A11" s="43" t="s">
        <v>39</v>
      </c>
      <c r="B11" s="21" t="s">
        <v>17</v>
      </c>
      <c r="C11" s="23">
        <v>16</v>
      </c>
      <c r="D11" s="59">
        <v>2</v>
      </c>
      <c r="E11" s="30">
        <v>12</v>
      </c>
      <c r="F11" s="19">
        <v>1</v>
      </c>
      <c r="G11" s="10">
        <v>0</v>
      </c>
      <c r="H11" s="10">
        <f ref="H11:H15" si="1" t="shared">D11*G11</f>
        <v>0</v>
      </c>
      <c r="I11" s="10">
        <f si="0" t="shared"/>
        <v>0</v>
      </c>
    </row>
    <row ht="15" r="12" spans="1:10" x14ac:dyDescent="0.25">
      <c r="A12" s="43" t="s">
        <v>40</v>
      </c>
      <c r="B12" s="21" t="s">
        <v>18</v>
      </c>
      <c r="C12" s="23">
        <v>16</v>
      </c>
      <c r="D12" s="59">
        <v>2</v>
      </c>
      <c r="E12" s="30">
        <v>12</v>
      </c>
      <c r="F12" s="19">
        <v>1</v>
      </c>
      <c r="G12" s="10">
        <v>0</v>
      </c>
      <c r="H12" s="10">
        <f si="1" t="shared"/>
        <v>0</v>
      </c>
      <c r="I12" s="10">
        <f si="0" t="shared"/>
        <v>0</v>
      </c>
    </row>
    <row ht="15" r="13" spans="1:10" x14ac:dyDescent="0.25">
      <c r="A13" s="43" t="s">
        <v>41</v>
      </c>
      <c r="B13" s="21" t="s">
        <v>19</v>
      </c>
      <c r="C13" s="23">
        <v>16</v>
      </c>
      <c r="D13" s="59">
        <v>2</v>
      </c>
      <c r="E13" s="30">
        <v>12</v>
      </c>
      <c r="F13" s="19">
        <v>1</v>
      </c>
      <c r="G13" s="10">
        <v>0</v>
      </c>
      <c r="H13" s="10">
        <f si="1" t="shared"/>
        <v>0</v>
      </c>
      <c r="I13" s="10">
        <f si="0" t="shared"/>
        <v>0</v>
      </c>
    </row>
    <row ht="15" r="14" spans="1:10" x14ac:dyDescent="0.25">
      <c r="A14" s="43" t="s">
        <v>42</v>
      </c>
      <c r="B14" s="21" t="s">
        <v>20</v>
      </c>
      <c r="C14" s="23">
        <v>16</v>
      </c>
      <c r="D14" s="59">
        <v>2</v>
      </c>
      <c r="E14" s="30">
        <v>12</v>
      </c>
      <c r="F14" s="19">
        <v>1</v>
      </c>
      <c r="G14" s="10">
        <v>0</v>
      </c>
      <c r="H14" s="10">
        <f si="1" t="shared"/>
        <v>0</v>
      </c>
      <c r="I14" s="10">
        <f si="0" t="shared"/>
        <v>0</v>
      </c>
    </row>
    <row customHeight="1" ht="28.5" r="15" spans="1:10" thickBot="1" x14ac:dyDescent="0.3">
      <c r="A15" s="43" t="s">
        <v>43</v>
      </c>
      <c r="B15" s="52" t="s">
        <v>21</v>
      </c>
      <c r="C15" s="23">
        <v>16</v>
      </c>
      <c r="D15" s="60">
        <v>2</v>
      </c>
      <c r="E15" s="31">
        <v>80</v>
      </c>
      <c r="F15" s="19">
        <v>7</v>
      </c>
      <c r="G15" s="10">
        <v>0</v>
      </c>
      <c r="H15" s="10">
        <f si="1" t="shared"/>
        <v>0</v>
      </c>
      <c r="I15" s="10">
        <f si="0" t="shared"/>
        <v>0</v>
      </c>
    </row>
    <row ht="39" r="16" spans="1:10" thickBot="1" x14ac:dyDescent="0.25">
      <c r="A16" s="44"/>
      <c r="B16" s="47" t="s">
        <v>10</v>
      </c>
      <c r="C16" s="7"/>
      <c r="D16" s="7"/>
      <c r="E16" s="7"/>
      <c r="F16" s="20"/>
      <c r="G16" s="20"/>
      <c r="H16" s="20"/>
      <c r="I16" s="11">
        <f>SUM(I8:I15)</f>
        <v>0</v>
      </c>
      <c r="J16" s="12"/>
    </row>
    <row ht="16.5" r="18" spans="1:10" thickBot="1" x14ac:dyDescent="0.3">
      <c r="B18" s="3" t="s">
        <v>34</v>
      </c>
    </row>
    <row ht="51.75" r="19" spans="1:10" thickBot="1" x14ac:dyDescent="0.25">
      <c r="A19" s="42"/>
      <c r="B19" s="38" t="s">
        <v>0</v>
      </c>
      <c r="C19" s="8" t="s">
        <v>4</v>
      </c>
      <c r="D19" s="9" t="s">
        <v>50</v>
      </c>
      <c r="E19" s="4" t="s">
        <v>3</v>
      </c>
      <c r="F19" s="9" t="s">
        <v>49</v>
      </c>
      <c r="G19" s="9" t="s">
        <v>52</v>
      </c>
      <c r="H19" s="9" t="s">
        <v>44</v>
      </c>
      <c r="I19" s="51" t="s">
        <v>45</v>
      </c>
    </row>
    <row ht="15" r="20" spans="1:10" x14ac:dyDescent="0.25">
      <c r="A20" s="43" t="s">
        <v>36</v>
      </c>
      <c r="B20" s="39" t="s">
        <v>22</v>
      </c>
      <c r="C20" s="22">
        <v>5</v>
      </c>
      <c r="D20" s="22">
        <v>1</v>
      </c>
      <c r="E20" s="32">
        <v>9</v>
      </c>
      <c r="F20" s="18">
        <v>1</v>
      </c>
      <c r="G20" s="10">
        <v>0</v>
      </c>
      <c r="H20" s="10">
        <f>D20*F20*G20</f>
        <v>0</v>
      </c>
      <c r="I20" s="10">
        <f>F20*H20</f>
        <v>0</v>
      </c>
    </row>
    <row ht="15" r="21" spans="1:10" x14ac:dyDescent="0.25">
      <c r="A21" s="43" t="s">
        <v>37</v>
      </c>
      <c r="B21" s="40" t="s">
        <v>23</v>
      </c>
      <c r="C21" s="23">
        <v>8</v>
      </c>
      <c r="D21" s="23">
        <v>1</v>
      </c>
      <c r="E21" s="33">
        <v>5</v>
      </c>
      <c r="F21" s="18">
        <v>1</v>
      </c>
      <c r="G21" s="10">
        <v>0</v>
      </c>
      <c r="H21" s="10">
        <f ref="H21:H25" si="2" t="shared">D21*F21*G21</f>
        <v>0</v>
      </c>
      <c r="I21" s="10">
        <f ref="I21:I25" si="3" t="shared">F21*H21</f>
        <v>0</v>
      </c>
    </row>
    <row ht="15" r="22" spans="1:10" x14ac:dyDescent="0.25">
      <c r="A22" s="43" t="s">
        <v>38</v>
      </c>
      <c r="B22" s="21" t="s">
        <v>24</v>
      </c>
      <c r="C22" s="23">
        <v>8</v>
      </c>
      <c r="D22" s="23">
        <v>1</v>
      </c>
      <c r="E22" s="33">
        <v>5</v>
      </c>
      <c r="F22" s="18">
        <v>1</v>
      </c>
      <c r="G22" s="10">
        <v>0</v>
      </c>
      <c r="H22" s="10">
        <f si="2" t="shared"/>
        <v>0</v>
      </c>
      <c r="I22" s="10">
        <f si="3" t="shared"/>
        <v>0</v>
      </c>
    </row>
    <row ht="15" r="23" spans="1:10" x14ac:dyDescent="0.25">
      <c r="A23" s="43" t="s">
        <v>39</v>
      </c>
      <c r="B23" s="40" t="s">
        <v>25</v>
      </c>
      <c r="C23" s="23">
        <v>8</v>
      </c>
      <c r="D23" s="23">
        <v>1</v>
      </c>
      <c r="E23" s="33">
        <v>5</v>
      </c>
      <c r="F23" s="18">
        <v>1</v>
      </c>
      <c r="G23" s="10">
        <v>0</v>
      </c>
      <c r="H23" s="10">
        <f si="2" t="shared"/>
        <v>0</v>
      </c>
      <c r="I23" s="10">
        <f si="3" t="shared"/>
        <v>0</v>
      </c>
    </row>
    <row ht="15" r="24" spans="1:10" x14ac:dyDescent="0.25">
      <c r="A24" s="43" t="s">
        <v>40</v>
      </c>
      <c r="B24" s="40" t="s">
        <v>26</v>
      </c>
      <c r="C24" s="23">
        <v>8</v>
      </c>
      <c r="D24" s="23">
        <v>1</v>
      </c>
      <c r="E24" s="33">
        <v>5</v>
      </c>
      <c r="F24" s="18">
        <v>1</v>
      </c>
      <c r="G24" s="10">
        <v>0</v>
      </c>
      <c r="H24" s="10">
        <f si="2" t="shared"/>
        <v>0</v>
      </c>
      <c r="I24" s="10">
        <f si="3" t="shared"/>
        <v>0</v>
      </c>
    </row>
    <row ht="15.75" r="25" spans="1:10" thickBot="1" x14ac:dyDescent="0.3">
      <c r="A25" s="43" t="s">
        <v>41</v>
      </c>
      <c r="B25" s="41" t="s">
        <v>27</v>
      </c>
      <c r="C25" s="28">
        <v>8</v>
      </c>
      <c r="D25" s="28">
        <v>1</v>
      </c>
      <c r="E25" s="34">
        <v>5</v>
      </c>
      <c r="F25" s="18">
        <v>1</v>
      </c>
      <c r="G25" s="10">
        <v>0</v>
      </c>
      <c r="H25" s="10">
        <v>0</v>
      </c>
      <c r="I25" s="10">
        <f si="3" t="shared"/>
        <v>0</v>
      </c>
    </row>
    <row ht="26.25" r="26" spans="1:10" thickBot="1" x14ac:dyDescent="0.25">
      <c r="A26" s="44"/>
      <c r="B26" s="47" t="s">
        <v>11</v>
      </c>
      <c r="C26" s="7"/>
      <c r="D26" s="7"/>
      <c r="E26" s="7"/>
      <c r="F26" s="6"/>
      <c r="G26" s="20"/>
      <c r="H26" s="20"/>
      <c r="I26" s="11">
        <f>SUM(I20:I25)</f>
        <v>0</v>
      </c>
      <c r="J26" s="12"/>
    </row>
    <row ht="16.5" r="28" spans="1:10" thickBot="1" x14ac:dyDescent="0.3">
      <c r="B28" s="3" t="s">
        <v>35</v>
      </c>
    </row>
    <row ht="51.75" r="29" spans="1:10" thickBot="1" x14ac:dyDescent="0.25">
      <c r="A29" s="42"/>
      <c r="B29" s="45" t="s">
        <v>0</v>
      </c>
      <c r="C29" s="8" t="s">
        <v>4</v>
      </c>
      <c r="D29" s="9" t="s">
        <v>50</v>
      </c>
      <c r="E29" s="9" t="s">
        <v>3</v>
      </c>
      <c r="F29" s="9" t="s">
        <v>49</v>
      </c>
      <c r="G29" s="9" t="s">
        <v>52</v>
      </c>
      <c r="H29" s="9" t="s">
        <v>44</v>
      </c>
      <c r="I29" s="51" t="s">
        <v>45</v>
      </c>
    </row>
    <row ht="15" r="30" spans="1:10" x14ac:dyDescent="0.25">
      <c r="A30" s="43" t="s">
        <v>36</v>
      </c>
      <c r="B30" s="24" t="s">
        <v>28</v>
      </c>
      <c r="C30" s="22">
        <v>16</v>
      </c>
      <c r="D30" s="22">
        <v>2</v>
      </c>
      <c r="E30" s="55">
        <v>17</v>
      </c>
      <c r="F30" s="13">
        <v>2</v>
      </c>
      <c r="G30" s="10">
        <v>0</v>
      </c>
      <c r="H30" s="10">
        <v>0</v>
      </c>
      <c r="I30" s="10">
        <f>F30*H30</f>
        <v>0</v>
      </c>
    </row>
    <row ht="15" r="31" spans="1:10" x14ac:dyDescent="0.25">
      <c r="A31" s="43" t="s">
        <v>37</v>
      </c>
      <c r="B31" s="25" t="s">
        <v>29</v>
      </c>
      <c r="C31" s="27">
        <v>16</v>
      </c>
      <c r="D31" s="27">
        <v>2</v>
      </c>
      <c r="E31" s="55">
        <v>17</v>
      </c>
      <c r="F31" s="14">
        <v>2</v>
      </c>
      <c r="G31" s="10">
        <v>0</v>
      </c>
      <c r="H31" s="10">
        <f ref="H31:H33" si="4" t="shared">D31*G31</f>
        <v>0</v>
      </c>
      <c r="I31" s="10">
        <f ref="I31:I33" si="5" t="shared">F31*H31</f>
        <v>0</v>
      </c>
    </row>
    <row ht="15" r="32" spans="1:10" x14ac:dyDescent="0.25">
      <c r="A32" s="43" t="s">
        <v>38</v>
      </c>
      <c r="B32" s="26" t="s">
        <v>30</v>
      </c>
      <c r="C32" s="23">
        <v>16</v>
      </c>
      <c r="D32" s="23">
        <v>2</v>
      </c>
      <c r="E32" s="56">
        <v>17</v>
      </c>
      <c r="F32" s="14">
        <v>2</v>
      </c>
      <c r="G32" s="10">
        <v>0</v>
      </c>
      <c r="H32" s="10">
        <f si="4" t="shared"/>
        <v>0</v>
      </c>
      <c r="I32" s="10">
        <f si="5" t="shared"/>
        <v>0</v>
      </c>
    </row>
    <row ht="15.75" r="33" spans="1:10" thickBot="1" x14ac:dyDescent="0.3">
      <c r="A33" s="43" t="s">
        <v>39</v>
      </c>
      <c r="B33" s="26" t="s">
        <v>31</v>
      </c>
      <c r="C33" s="23">
        <v>16</v>
      </c>
      <c r="D33" s="28">
        <v>2</v>
      </c>
      <c r="E33" s="56">
        <v>17</v>
      </c>
      <c r="F33" s="15">
        <v>2</v>
      </c>
      <c r="G33" s="10">
        <v>0</v>
      </c>
      <c r="H33" s="10">
        <f si="4" t="shared"/>
        <v>0</v>
      </c>
      <c r="I33" s="10">
        <f si="5" t="shared"/>
        <v>0</v>
      </c>
    </row>
    <row ht="26.25" r="34" spans="1:10" thickBot="1" x14ac:dyDescent="0.25">
      <c r="A34" s="44"/>
      <c r="B34" s="47" t="s">
        <v>46</v>
      </c>
      <c r="C34" s="7"/>
      <c r="D34" s="7"/>
      <c r="E34" s="7"/>
      <c r="F34" s="20"/>
      <c r="G34" s="20"/>
      <c r="H34" s="20"/>
      <c r="I34" s="53">
        <f>SUM(I30:I33)</f>
        <v>0</v>
      </c>
      <c r="J34" s="12"/>
    </row>
    <row ht="16.5" r="36" spans="1:10" thickBot="1" x14ac:dyDescent="0.3">
      <c r="B36" s="3" t="s">
        <v>48</v>
      </c>
    </row>
    <row ht="51.75" r="37" spans="1:10" thickBot="1" x14ac:dyDescent="0.25">
      <c r="A37" s="48"/>
      <c r="B37" s="45" t="s">
        <v>0</v>
      </c>
      <c r="C37" s="9" t="s">
        <v>4</v>
      </c>
      <c r="D37" s="16" t="s">
        <v>50</v>
      </c>
      <c r="E37" s="9" t="s">
        <v>3</v>
      </c>
      <c r="F37" s="9" t="s">
        <v>49</v>
      </c>
      <c r="G37" s="9" t="s">
        <v>52</v>
      </c>
      <c r="H37" s="9" t="s">
        <v>44</v>
      </c>
      <c r="I37" s="51" t="s">
        <v>45</v>
      </c>
    </row>
    <row customFormat="1" customHeight="1" ht="18.75" r="38" s="35" spans="1:10" thickBot="1" x14ac:dyDescent="0.3">
      <c r="A38" s="49" t="s">
        <v>36</v>
      </c>
      <c r="B38" s="46" t="s">
        <v>32</v>
      </c>
      <c r="C38" s="37">
        <v>20</v>
      </c>
      <c r="D38" s="61">
        <v>3</v>
      </c>
      <c r="E38" s="57">
        <v>17</v>
      </c>
      <c r="F38" s="36">
        <v>2</v>
      </c>
      <c r="G38" s="10">
        <v>0</v>
      </c>
      <c r="H38" s="10">
        <f>D38*G38</f>
        <v>0</v>
      </c>
      <c r="I38" s="10">
        <f>F38*H38</f>
        <v>0</v>
      </c>
    </row>
    <row customHeight="1" ht="28.5" r="39" spans="1:10" thickBot="1" x14ac:dyDescent="0.25">
      <c r="A39" s="44"/>
      <c r="B39" s="54" t="s">
        <v>53</v>
      </c>
      <c r="C39" s="7"/>
      <c r="D39" s="7"/>
      <c r="E39" s="7"/>
      <c r="F39" s="20"/>
      <c r="G39" s="20"/>
      <c r="H39" s="20"/>
      <c r="I39" s="11">
        <f>SUM(I30:I38)</f>
        <v>0</v>
      </c>
      <c r="J39" s="12"/>
    </row>
    <row customHeight="1" ht="28.5" r="40" spans="1:10" x14ac:dyDescent="0.2">
      <c r="B40" s="62" t="s">
        <v>6</v>
      </c>
      <c r="C40" s="63"/>
      <c r="D40" s="63"/>
      <c r="E40" s="63"/>
      <c r="F40" s="63"/>
      <c r="G40" s="63"/>
      <c r="H40" s="63"/>
      <c r="I40" s="63"/>
    </row>
    <row r="42" spans="1:10" x14ac:dyDescent="0.2">
      <c r="I42" s="1" t="s">
        <v>47</v>
      </c>
    </row>
    <row ht="25.5" r="43" spans="1:10" x14ac:dyDescent="0.2">
      <c r="B43" s="1" t="s">
        <v>33</v>
      </c>
      <c r="I43" s="17" t="s">
        <v>7</v>
      </c>
    </row>
    <row r="44" spans="1:10" x14ac:dyDescent="0.2">
      <c r="I44" s="17"/>
    </row>
  </sheetData>
  <sheetProtection selectLockedCells="1"/>
  <protectedRanges>
    <protectedRange name="Oblast1" sqref="I8:I15"/>
  </protectedRanges>
  <mergeCells count="5">
    <mergeCell ref="B40:I40"/>
    <mergeCell ref="C3:I3"/>
    <mergeCell ref="B2:I2"/>
    <mergeCell ref="C4:I4"/>
    <mergeCell ref="B6:D6"/>
  </mergeCells>
  <phoneticPr fontId="15" type="noConversion"/>
  <pageMargins bottom="0.74803149606299213" footer="0.31496062992125984" header="0.31496062992125984" left="0.23622047244094491" right="0.23622047244094491" top="0.74803149606299213"/>
  <pageSetup fitToHeight="0" orientation="portrait" paperSize="9" r:id="rId1" scale="8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2017-02-10T09:44:55Z</dcterms:created>
  <cp:lastPrinted>2020-01-19T16:30:40Z</cp:lastPrinted>
  <dcterms:modified xsi:type="dcterms:W3CDTF">2020-02-25T13:02:10Z</dcterms:modified>
</cp:coreProperties>
</file>