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Stastna\Desktop\Vzdělávání CORA\Výzva Měkké\"/>
    </mc:Choice>
  </mc:AlternateContent>
  <bookViews>
    <workbookView windowHeight="7035" windowWidth="19200" xWindow="0" yWindow="0"/>
  </bookViews>
  <sheets>
    <sheet name="Měkké a manažerské dovednosti" r:id="rId1" sheetId="5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5" l="1" r="D29"/>
  <c i="5" r="C29"/>
  <c i="5" l="1" r="F28"/>
  <c i="5" l="1" r="F10"/>
  <c i="5" r="F11"/>
  <c i="5" r="F12"/>
  <c i="5" r="F13"/>
  <c i="5" r="F14"/>
  <c i="5" l="1" r="F26"/>
  <c i="5" r="F23"/>
  <c i="5" r="F21"/>
  <c i="5" r="F20"/>
  <c i="5" r="F19"/>
  <c i="5" r="F16"/>
  <c i="5" l="1" r="F17"/>
  <c i="5" r="F18"/>
  <c i="5" r="F22"/>
  <c i="5" r="F24"/>
  <c i="5" r="F25"/>
  <c i="5" r="F27"/>
  <c i="5" r="F15"/>
  <c i="5" l="1" r="F29"/>
</calcChain>
</file>

<file path=xl/sharedStrings.xml><?xml version="1.0" encoding="utf-8"?>
<sst xmlns="http://schemas.openxmlformats.org/spreadsheetml/2006/main" count="47" uniqueCount="36">
  <si>
    <t xml:space="preserve">Název kurzu </t>
  </si>
  <si>
    <t xml:space="preserve">Obsah </t>
  </si>
  <si>
    <t>Cena za uzavřený kurz v rozsahu časové dotace v Kč bez DPH</t>
  </si>
  <si>
    <t>•	Základní fáze vyjednávání
•	Analýza potřeb – kladení otázek
•	Jak zvládnout emoce při vyjednávání
•	Zvládání nestandardních situací ve vyjednávání
•	Námitky a jejich vznik  
•	Metody a strategie účinné argumentace
•	Praktický trénink vyjednávání v průběhu školení</t>
  </si>
  <si>
    <t xml:space="preserve">•	Jak úspěšně jednat s lidmi – sebepoznání a poznání druhých
•	Vedení týmu a řešení konfliktů
•	Klíčové role manažera
•	Prohloubení vůdčích schopností a zlepšení delegování 
•	Způsoby jak vyvážit respekt a důvěru </t>
  </si>
  <si>
    <t>Vedení a koučing zaměstnanců</t>
  </si>
  <si>
    <t>•	Psychlogie mezilidské komunikace 
•	Verbální a neverbální komunikace
•	Formální a neformální komunikace 
•	Propojení racionality a emocionality v komunikaci 
•	Jasné a stručné vyjadřování
•	Nejčastější chyby v komunikaci
•	Komunikační bariéry</t>
  </si>
  <si>
    <t>•	Techniky v procesu vyjednávání a jejich využití
•	Příprava na vyjednání, fáze vyjednávání
•	Vyjednávací proces a strategie vyjednávání
•	Cíl vyjednávání
•	Racionální přístup
•	Kritické myšlení a argumentace
•	Techniky vyjednávání</t>
  </si>
  <si>
    <t>•	Vliv osobnostních odlišností na komunikaci
•	Specifika vystupování a jednání v různých prostředích
•	Obchodní cíl komunikace
•	Komunikační bariéry v obchodním jednání
•	Interaktivní komunikační dovednosti pro posílení vztahů
•	Poznávání druhé strany a situace
•	Porozumění v komunikaci, dovednost naslouchat
•	Zaměření na užitek a zájmy zákazníka
•	Kladení argumentů a flexibilita při reagování na obavy</t>
  </si>
  <si>
    <t>•	Subjekt a objekt změny bariéry změn, strategie jejich překonávání, donucení, přesvědčování, příklad, tvořivá strategie
•	Bariéry změn, strategie jejich překonávání, donucení, přesvědčování, příklad
•	Tvořivá strategie
•	Změna jako proces komunikace 
•	Zvyšování citlivosti vůči signálům agentů změn
•	Prosazování změny - prosazovací signály jednoduché a složité
•	Formulace prosazovacího sdělení
•	Překonávání agresivity a pasivity</t>
  </si>
  <si>
    <t>Pokročilé vyjednávací techniky</t>
  </si>
  <si>
    <t>•	Nástroje a metody pracovní motivace
•	Rozdíly v osobní pracovní motivaci zaměstnanců
•	Motivační prostředí a motivační schopnosti vedoucích
•	Motivace a demotivace: proč zaměstnanci motivaci ztrácejí
•	Principy a pravidla výkonového odměňování
•	Pravidla každodenní motivace zaměstnanců</t>
  </si>
  <si>
    <t>•	Schopnost sebeprezentace a sebeprosazení
•	Typologie člověka 
•	Temperament člověka
•	Komunikační kompetence
•	Obratnost při řešení konfliktů
•	Porozumění druhým i sobě samému</t>
  </si>
  <si>
    <t>Cena školící den bez DPH</t>
  </si>
  <si>
    <t>Počet hodin za školící dny</t>
  </si>
  <si>
    <t>Celkem cena bez DPH:</t>
  </si>
  <si>
    <t>Efektivní komunikace I.</t>
  </si>
  <si>
    <t>Efektivní komunikace II.</t>
  </si>
  <si>
    <t>Efektivní komunikace III.</t>
  </si>
  <si>
    <t>Efektivní komunikace IV.</t>
  </si>
  <si>
    <t>Efektivní komunikace V.</t>
  </si>
  <si>
    <t>Vyplní účastník</t>
  </si>
  <si>
    <t>Vyjednávání a argumentace I.</t>
  </si>
  <si>
    <t>Vyjednávání a argumentace II.</t>
  </si>
  <si>
    <t>Management (řízení) změn I.</t>
  </si>
  <si>
    <t>Management (řízení) změn II.</t>
  </si>
  <si>
    <t>Management (řízení) změn III.</t>
  </si>
  <si>
    <t>Management (řízení) změn IV.</t>
  </si>
  <si>
    <t>Obchodní jednání I. 8 lidí</t>
  </si>
  <si>
    <t>Obchodní jednání  II.8 lidí</t>
  </si>
  <si>
    <t>Motivace zaměstnanců I.</t>
  </si>
  <si>
    <t>Motivace zaměstnanců II.</t>
  </si>
  <si>
    <t>Příloha č. 1 Nabídková cena - Název kurzu, obsah,rozsah, cena školící den, cena za uzavřený kurz,cena celkem</t>
  </si>
  <si>
    <t>Prezentační dovednosti II.</t>
  </si>
  <si>
    <t>Prezentační dovednosti I.</t>
  </si>
  <si>
    <t>Počet školících dnů - rozsah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</si>
</sst>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 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33">
    <xf borderId="0" fillId="0" fontId="0" numFmtId="0" xfId="0"/>
    <xf applyAlignment="1" applyBorder="1" applyFill="1" applyFont="1" borderId="1" fillId="2" fontId="1" numFmtId="0" xfId="0">
      <alignment horizontal="left" vertical="center"/>
    </xf>
    <xf applyAlignment="1" applyBorder="1" applyFill="1" applyFont="1" borderId="1" fillId="4" fontId="3" numFmtId="0" xfId="0">
      <alignment horizontal="center" vertical="center" wrapText="1"/>
    </xf>
    <xf applyAlignment="1" applyBorder="1" applyFill="1" applyFont="1" applyNumberFormat="1" borderId="1" fillId="0" fontId="3" numFmtId="1" xfId="0">
      <alignment horizontal="center" wrapText="1"/>
    </xf>
    <xf applyBorder="1" borderId="4" fillId="0" fontId="0" numFmtId="0" xfId="0"/>
    <xf applyAlignment="1" applyBorder="1" applyFill="1" applyFont="1" applyNumberFormat="1" borderId="1" fillId="0" fontId="3" numFmtId="1" xfId="0">
      <alignment horizontal="center" vertical="center" wrapText="1"/>
    </xf>
    <xf applyAlignment="1" applyBorder="1" applyFill="1" applyFont="1" applyNumberFormat="1" borderId="2" fillId="0" fontId="3" numFmtId="1" xfId="0">
      <alignment horizontal="center" vertical="center" wrapText="1"/>
    </xf>
    <xf applyAlignment="1" applyBorder="1" applyFill="1" applyFont="1" applyNumberFormat="1" borderId="0" fillId="0" fontId="3" numFmtId="1" xfId="0">
      <alignment horizontal="center" vertical="center" wrapText="1"/>
    </xf>
    <xf applyAlignment="1" applyBorder="1" applyFill="1" applyFont="1" borderId="1" fillId="3" fontId="4" numFmtId="0" xfId="0">
      <alignment horizontal="center" vertical="center"/>
    </xf>
    <xf applyAlignment="1" applyBorder="1" applyFill="1" applyFont="1" borderId="0" fillId="5" fontId="3" numFmtId="0" xfId="0">
      <alignment horizontal="center" vertical="center" wrapText="1"/>
    </xf>
    <xf applyAlignment="1" applyBorder="1" applyFill="1" applyFont="1" borderId="3" fillId="0" fontId="6" numFmtId="0" xfId="0">
      <alignment wrapText="1"/>
    </xf>
    <xf applyAlignment="1" applyBorder="1" applyFill="1" applyFont="1" borderId="2" fillId="2" fontId="1" numFmtId="0" xfId="0">
      <alignment horizontal="left" vertical="center"/>
    </xf>
    <xf applyBorder="1" borderId="13" fillId="0" fontId="0" numFmtId="0" xfId="0"/>
    <xf applyAlignment="1" applyBorder="1" applyNumberFormat="1" borderId="4" fillId="0" fontId="0" numFmtId="1" xfId="0">
      <alignment horizontal="center"/>
    </xf>
    <xf applyAlignment="1" applyBorder="1" applyNumberFormat="1" borderId="13" fillId="0" fontId="0" numFmtId="1" xfId="0">
      <alignment horizontal="center"/>
    </xf>
    <xf applyFill="1" applyFont="1" borderId="0" fillId="4" fontId="5" numFmtId="0" xfId="0"/>
    <xf applyAlignment="1" applyBorder="1" applyFill="1" applyFont="1" borderId="1" fillId="3" fontId="7" numFmtId="0" xfId="0">
      <alignment horizontal="center" vertical="center" wrapText="1"/>
    </xf>
    <xf applyAlignment="1" applyBorder="1" applyFill="1" applyFont="1" borderId="1" fillId="3" fontId="7" numFmtId="0" xfId="0">
      <alignment horizontal="center" vertical="center"/>
    </xf>
    <xf applyFont="1" borderId="0" fillId="0" fontId="0" numFmtId="0" xfId="0"/>
    <xf applyAlignment="1" applyBorder="1" applyFont="1" borderId="1" fillId="0" fontId="0" numFmtId="0" xfId="0">
      <alignment horizontal="center" vertical="center"/>
    </xf>
    <xf applyAlignment="1" applyBorder="1" applyFill="1" applyFont="1" borderId="5" fillId="6" fontId="8" numFmtId="0" xfId="0">
      <alignment horizontal="centerContinuous"/>
    </xf>
    <xf applyAlignment="1" applyBorder="1" applyFill="1" applyFont="1" borderId="6" fillId="6" fontId="8" numFmtId="0" xfId="0">
      <alignment horizontal="centerContinuous"/>
    </xf>
    <xf applyAlignment="1" applyBorder="1" applyFill="1" applyFont="1" borderId="7" fillId="6" fontId="8" numFmtId="0" xfId="0">
      <alignment horizontal="centerContinuous"/>
    </xf>
    <xf applyAlignment="1" applyBorder="1" applyFill="1" applyFont="1" borderId="8" fillId="6" fontId="8" numFmtId="0" xfId="0">
      <alignment horizontal="centerContinuous"/>
    </xf>
    <xf applyAlignment="1" applyBorder="1" applyFill="1" applyFont="1" borderId="0" fillId="6" fontId="8" numFmtId="0" xfId="0">
      <alignment horizontal="centerContinuous"/>
    </xf>
    <xf applyAlignment="1" applyBorder="1" applyFill="1" applyFont="1" borderId="9" fillId="6" fontId="8" numFmtId="0" xfId="0">
      <alignment horizontal="centerContinuous"/>
    </xf>
    <xf applyAlignment="1" applyBorder="1" applyFill="1" applyFont="1" borderId="10" fillId="6" fontId="8" numFmtId="0" xfId="0">
      <alignment horizontal="centerContinuous" vertical="center"/>
    </xf>
    <xf applyAlignment="1" applyBorder="1" applyFill="1" applyFont="1" borderId="11" fillId="6" fontId="8" numFmtId="0" xfId="0">
      <alignment horizontal="centerContinuous" vertical="center"/>
    </xf>
    <xf applyAlignment="1" applyBorder="1" applyFill="1" applyFont="1" borderId="12" fillId="6" fontId="8" numFmtId="0" xfId="0">
      <alignment horizontal="centerContinuous" vertical="center"/>
    </xf>
    <xf applyAlignment="1" applyBorder="1" applyFont="1" borderId="1" fillId="0" fontId="9" numFmtId="0" xfId="0">
      <alignment wrapText="1"/>
    </xf>
    <xf applyAlignment="1" applyBorder="1" applyFont="1" borderId="1" fillId="0" fontId="9" numFmtId="0" xfId="0">
      <alignment horizontal="left" wrapText="1"/>
    </xf>
    <xf applyAlignment="1" applyFont="1" borderId="0" fillId="0" fontId="9" numFmtId="0" xfId="0">
      <alignment wrapText="1"/>
    </xf>
    <xf applyAlignment="1" applyBorder="1" applyFont="1" borderId="2" fillId="0" fontId="9" numFmtId="0" xfId="0">
      <alignment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3</xdr:row>
      <xdr:rowOff>19050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67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9" mc:Ignorable="a14"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8" mc:Ignorable="a14"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5:F31"/>
  <sheetViews>
    <sheetView tabSelected="1" workbookViewId="0" zoomScale="115" zoomScaleNormal="115">
      <selection activeCell="F29" sqref="F29"/>
    </sheetView>
  </sheetViews>
  <sheetFormatPr defaultRowHeight="15"/>
  <cols>
    <col min="1" max="1" bestFit="true" customWidth="true" width="31.28515625" collapsed="false"/>
    <col min="2" max="2" customWidth="true" width="42.42578125" collapsed="false"/>
    <col min="3" max="3" customWidth="true" width="18.5703125" collapsed="false"/>
    <col min="4" max="4" customWidth="true" width="13.140625" collapsed="false"/>
    <col min="5" max="5" customWidth="true" width="19.140625" collapsed="false"/>
    <col min="6" max="6" customWidth="true" width="23.28515625" collapsed="false"/>
  </cols>
  <sheetData>
    <row ht="15.75" r="5" spans="1:6">
      <c r="A5" s="20" t="s">
        <v>32</v>
      </c>
      <c r="B5" s="21"/>
      <c r="C5" s="21"/>
      <c r="D5" s="21"/>
      <c r="E5" s="21"/>
      <c r="F5" s="22"/>
    </row>
    <row ht="15.75" r="6" spans="1:6">
      <c r="A6" s="23"/>
      <c r="B6" s="24"/>
      <c r="C6" s="24"/>
      <c r="D6" s="24"/>
      <c r="E6" s="24"/>
      <c r="F6" s="25"/>
    </row>
    <row ht="15.75" r="7" spans="1:6">
      <c r="A7" s="26"/>
      <c r="B7" s="27"/>
      <c r="C7" s="27"/>
      <c r="D7" s="27"/>
      <c r="E7" s="27"/>
      <c r="F7" s="28"/>
    </row>
    <row r="8" spans="1:6">
      <c r="A8" s="18"/>
      <c r="B8" s="18"/>
      <c r="C8" s="18"/>
      <c r="D8" s="18"/>
      <c r="E8" s="15" t="s">
        <v>21</v>
      </c>
      <c r="F8" s="18"/>
    </row>
    <row customHeight="1" ht="57.75" r="9" spans="1:6">
      <c r="A9" s="8" t="s">
        <v>0</v>
      </c>
      <c r="B9" s="17" t="s">
        <v>1</v>
      </c>
      <c r="C9" s="16" t="s">
        <v>35</v>
      </c>
      <c r="D9" s="16" t="s">
        <v>14</v>
      </c>
      <c r="E9" s="16" t="s">
        <v>13</v>
      </c>
      <c r="F9" s="16" t="s">
        <v>2</v>
      </c>
    </row>
    <row ht="84.75" r="10" spans="1:6">
      <c r="A10" s="1" t="s">
        <v>16</v>
      </c>
      <c r="B10" s="29" t="s">
        <v>6</v>
      </c>
      <c r="C10" s="5">
        <v>2</v>
      </c>
      <c r="D10" s="5">
        <v>16</v>
      </c>
      <c r="E10" s="2"/>
      <c r="F10" s="19">
        <f ref="F10:F28" si="0" t="shared">PRODUCT(C10*E10)</f>
        <v>0</v>
      </c>
    </row>
    <row ht="84.75" r="11" spans="1:6">
      <c r="A11" s="1" t="s">
        <v>17</v>
      </c>
      <c r="B11" s="29" t="s">
        <v>6</v>
      </c>
      <c r="C11" s="5">
        <v>2</v>
      </c>
      <c r="D11" s="5">
        <v>16</v>
      </c>
      <c r="E11" s="2"/>
      <c r="F11" s="19">
        <f si="0" t="shared"/>
        <v>0</v>
      </c>
    </row>
    <row ht="84.75" r="12" spans="1:6">
      <c r="A12" s="1" t="s">
        <v>18</v>
      </c>
      <c r="B12" s="29" t="s">
        <v>6</v>
      </c>
      <c r="C12" s="5">
        <v>2</v>
      </c>
      <c r="D12" s="5">
        <v>16</v>
      </c>
      <c r="E12" s="2"/>
      <c r="F12" s="19">
        <f si="0" t="shared"/>
        <v>0</v>
      </c>
    </row>
    <row ht="84.75" r="13" spans="1:6">
      <c r="A13" s="1" t="s">
        <v>19</v>
      </c>
      <c r="B13" s="29" t="s">
        <v>6</v>
      </c>
      <c r="C13" s="5">
        <v>2</v>
      </c>
      <c r="D13" s="5">
        <v>16</v>
      </c>
      <c r="E13" s="2"/>
      <c r="F13" s="19">
        <f si="0" t="shared"/>
        <v>0</v>
      </c>
    </row>
    <row ht="84.75" r="14" spans="1:6">
      <c r="A14" s="1" t="s">
        <v>20</v>
      </c>
      <c r="B14" s="29" t="s">
        <v>6</v>
      </c>
      <c r="C14" s="5">
        <v>2</v>
      </c>
      <c r="D14" s="5">
        <v>16</v>
      </c>
      <c r="E14" s="2"/>
      <c r="F14" s="19">
        <f si="0" t="shared"/>
        <v>0</v>
      </c>
    </row>
    <row ht="84.75" r="15" spans="1:6">
      <c r="A15" s="1" t="s">
        <v>22</v>
      </c>
      <c r="B15" s="29" t="s">
        <v>7</v>
      </c>
      <c r="C15" s="5">
        <v>2</v>
      </c>
      <c r="D15" s="5">
        <v>16</v>
      </c>
      <c r="E15" s="2"/>
      <c r="F15" s="19">
        <f si="0" t="shared"/>
        <v>0</v>
      </c>
    </row>
    <row ht="84.75" r="16" spans="1:6">
      <c r="A16" s="1" t="s">
        <v>23</v>
      </c>
      <c r="B16" s="29" t="s">
        <v>7</v>
      </c>
      <c r="C16" s="5">
        <v>2</v>
      </c>
      <c r="D16" s="5">
        <v>16</v>
      </c>
      <c r="E16" s="2"/>
      <c r="F16" s="19">
        <f si="0" t="shared"/>
        <v>0</v>
      </c>
    </row>
    <row customHeight="1" ht="63.75" r="17" spans="1:6">
      <c r="A17" s="1" t="s">
        <v>5</v>
      </c>
      <c r="B17" s="29" t="s">
        <v>4</v>
      </c>
      <c r="C17" s="5">
        <v>2</v>
      </c>
      <c r="D17" s="5">
        <v>16</v>
      </c>
      <c r="E17" s="2"/>
      <c r="F17" s="19">
        <f si="0" t="shared"/>
        <v>0</v>
      </c>
    </row>
    <row ht="144.75" r="18" spans="1:6">
      <c r="A18" s="1" t="s">
        <v>24</v>
      </c>
      <c r="B18" s="30" t="s">
        <v>9</v>
      </c>
      <c r="C18" s="5">
        <v>2</v>
      </c>
      <c r="D18" s="5">
        <v>16</v>
      </c>
      <c r="E18" s="2"/>
      <c r="F18" s="19">
        <f si="0" t="shared"/>
        <v>0</v>
      </c>
    </row>
    <row ht="144.75" r="19" spans="1:6">
      <c r="A19" s="1" t="s">
        <v>25</v>
      </c>
      <c r="B19" s="30" t="s">
        <v>9</v>
      </c>
      <c r="C19" s="5">
        <v>2</v>
      </c>
      <c r="D19" s="5">
        <v>16</v>
      </c>
      <c r="E19" s="2"/>
      <c r="F19" s="19">
        <f si="0" t="shared"/>
        <v>0</v>
      </c>
    </row>
    <row ht="144.75" r="20" spans="1:6">
      <c r="A20" s="1" t="s">
        <v>26</v>
      </c>
      <c r="B20" s="30" t="s">
        <v>9</v>
      </c>
      <c r="C20" s="5">
        <v>2</v>
      </c>
      <c r="D20" s="5">
        <v>16</v>
      </c>
      <c r="E20" s="2"/>
      <c r="F20" s="19">
        <f si="0" t="shared"/>
        <v>0</v>
      </c>
    </row>
    <row ht="144.75" r="21" spans="1:6">
      <c r="A21" s="1" t="s">
        <v>27</v>
      </c>
      <c r="B21" s="30" t="s">
        <v>9</v>
      </c>
      <c r="C21" s="5">
        <v>2</v>
      </c>
      <c r="D21" s="5">
        <v>16</v>
      </c>
      <c r="E21" s="2"/>
      <c r="F21" s="19">
        <f si="0" t="shared"/>
        <v>0</v>
      </c>
    </row>
    <row customHeight="1" ht="111" r="22" spans="1:6">
      <c r="A22" s="1" t="s">
        <v>28</v>
      </c>
      <c r="B22" s="29" t="s">
        <v>8</v>
      </c>
      <c r="C22" s="5">
        <v>2</v>
      </c>
      <c r="D22" s="5">
        <v>16</v>
      </c>
      <c r="E22" s="2"/>
      <c r="F22" s="19">
        <f si="0" t="shared"/>
        <v>0</v>
      </c>
    </row>
    <row customHeight="1" ht="108" r="23" spans="1:6">
      <c r="A23" s="1" t="s">
        <v>29</v>
      </c>
      <c r="B23" s="29" t="s">
        <v>8</v>
      </c>
      <c r="C23" s="5">
        <v>2</v>
      </c>
      <c r="D23" s="5">
        <v>16</v>
      </c>
      <c r="E23" s="2"/>
      <c r="F23" s="19">
        <f si="0" t="shared"/>
        <v>0</v>
      </c>
    </row>
    <row ht="84.75" r="24" spans="1:6">
      <c r="A24" s="1" t="s">
        <v>10</v>
      </c>
      <c r="B24" s="29" t="s">
        <v>3</v>
      </c>
      <c r="C24" s="3">
        <v>2</v>
      </c>
      <c r="D24" s="3">
        <v>16</v>
      </c>
      <c r="E24" s="2"/>
      <c r="F24" s="19">
        <f si="0" t="shared"/>
        <v>0</v>
      </c>
    </row>
    <row customHeight="1" ht="84" r="25" spans="1:6">
      <c r="A25" s="1" t="s">
        <v>30</v>
      </c>
      <c r="B25" s="29" t="s">
        <v>11</v>
      </c>
      <c r="C25" s="5">
        <v>2</v>
      </c>
      <c r="D25" s="5">
        <v>16</v>
      </c>
      <c r="E25" s="2"/>
      <c r="F25" s="19">
        <f si="0" t="shared"/>
        <v>0</v>
      </c>
    </row>
    <row customHeight="1" ht="84" r="26" spans="1:6">
      <c r="A26" s="1" t="s">
        <v>31</v>
      </c>
      <c r="B26" s="31" t="s">
        <v>11</v>
      </c>
      <c r="C26" s="5">
        <v>2</v>
      </c>
      <c r="D26" s="5">
        <v>16</v>
      </c>
      <c r="E26" s="2"/>
      <c r="F26" s="19">
        <f si="0" t="shared"/>
        <v>0</v>
      </c>
    </row>
    <row ht="72.75" r="27" spans="1:6">
      <c r="A27" s="11" t="s">
        <v>34</v>
      </c>
      <c r="B27" s="32" t="s">
        <v>12</v>
      </c>
      <c r="C27" s="6">
        <v>2</v>
      </c>
      <c r="D27" s="6">
        <v>16</v>
      </c>
      <c r="E27" s="2"/>
      <c r="F27" s="19">
        <f si="0" t="shared"/>
        <v>0</v>
      </c>
    </row>
    <row ht="73.5" r="28" spans="1:6" thickBot="1">
      <c r="A28" s="11" t="s">
        <v>33</v>
      </c>
      <c r="B28" s="32" t="s">
        <v>12</v>
      </c>
      <c r="C28" s="6">
        <v>2</v>
      </c>
      <c r="D28" s="6">
        <v>16</v>
      </c>
      <c r="E28" s="2"/>
      <c r="F28" s="19">
        <f si="0" t="shared"/>
        <v>0</v>
      </c>
    </row>
    <row ht="15.75" r="29" spans="1:6" thickBot="1">
      <c r="A29" s="12"/>
      <c r="B29" s="10" t="s">
        <v>15</v>
      </c>
      <c r="C29" s="13">
        <f>SUM(C10:C28)</f>
        <v>38</v>
      </c>
      <c r="D29" s="14">
        <f>SUM(D10:D28)</f>
        <v>304</v>
      </c>
      <c r="E29" s="4"/>
      <c r="F29" s="14">
        <f>SUM(F10:F28)</f>
        <v>0</v>
      </c>
    </row>
    <row r="30" spans="1:6">
      <c r="D30" s="7"/>
    </row>
    <row r="31" spans="1:6">
      <c r="E31" s="9"/>
    </row>
  </sheetData>
  <phoneticPr fontId="2" type="noConversion"/>
  <pageMargins bottom="0.75" footer="0.3" header="0.3" left="0.25" right="0.25" top="0.75"/>
  <pageSetup fitToHeight="0" orientation="portrait" paperSize="9" r:id="rId1" scale="66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Měkké a manažerské dovednosti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2020-02-10T11:36:54Z</dcterms:created>
  <cp:lastPrinted>2020-11-10T10:04:13Z</cp:lastPrinted>
  <dcterms:modified xsi:type="dcterms:W3CDTF">2020-11-22T21:09:35Z</dcterms:modified>
</cp:coreProperties>
</file>