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326"/>
  <workbookPr/>
  <mc:AlternateContent>
    <mc:Choice Requires="x15">
      <x15ac:absPath xmlns:x15ac="http://schemas.microsoft.com/office/spreadsheetml/2010/11/ac" url="Z:\VYR\Výroba\Aktivní projekty\Lysá nad Labem_OPZ 109\Portál občana VZ\"/>
    </mc:Choice>
  </mc:AlternateContent>
  <xr:revisionPtr documentId="13_ncr:1_{7F104812-C09D-4900-B159-F160E5228FE8}" revIDLastSave="0" xr10:uidLastSave="{00000000-0000-0000-0000-000000000000}" xr6:coauthVersionLast="47" xr6:coauthVersionMax="47"/>
  <bookViews>
    <workbookView windowHeight="12600" windowWidth="23256" xWindow="-108" xr2:uid="{00000000-000D-0000-FFFF-FFFF00000000}" yWindow="-108"/>
  </bookViews>
  <sheets>
    <sheet name="MPO LnL" r:id="rId1" sheetId="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i="1" l="1" r="G13"/>
  <c i="1" r="E13"/>
  <c i="1" r="E12"/>
  <c i="1" r="E15"/>
  <c i="1" r="E4"/>
  <c i="1" r="G4" s="1"/>
  <c i="1" r="E6"/>
  <c i="1" r="G6" s="1"/>
  <c i="1" r="E7"/>
  <c i="1" r="G7" s="1"/>
  <c i="1" r="H7" s="1"/>
  <c i="1" r="E5"/>
  <c i="1" r="G5" s="1"/>
  <c i="1" r="H5" s="1"/>
  <c i="1" r="E8"/>
  <c i="1" r="G8" s="1"/>
  <c i="1" r="E11"/>
  <c i="1" r="G11" s="1"/>
  <c i="1" l="1" r="G9"/>
  <c i="1" r="G12"/>
  <c i="1" r="H12" s="1"/>
  <c i="1" r="E9"/>
  <c i="1" r="G15"/>
  <c i="1" r="G16" s="1"/>
  <c i="1" r="G17" s="1"/>
  <c i="1" r="E16"/>
  <c i="1" r="H13"/>
  <c i="1" r="H11"/>
  <c i="1" r="H6"/>
  <c i="1" r="H4"/>
  <c i="1" r="H8"/>
  <c i="1" l="1" r="E17"/>
  <c i="1" r="H9"/>
  <c i="1" r="H16"/>
  <c i="1" r="H15"/>
  <c i="1" l="1" r="H17"/>
</calcChain>
</file>

<file path=xl/sharedStrings.xml><?xml version="1.0" encoding="utf-8"?>
<sst xmlns="http://schemas.openxmlformats.org/spreadsheetml/2006/main" count="62" uniqueCount="35">
  <si>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</si>
  <si>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</si>
  <si>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</si>
  <si>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</si>
  <si>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</si>
  <si>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</si>
  <si>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</si>
  <si>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</si>
  <si>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</si>
  <si>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</si>
  <si>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Část</t>
  </si>
  <si>
    <t>A</t>
  </si>
  <si>
    <t>B</t>
  </si>
  <si>
    <t>C</t>
  </si>
  <si>
    <t>A1</t>
  </si>
  <si>
    <t>A2</t>
  </si>
  <si>
    <t>A3</t>
  </si>
  <si>
    <t>B1</t>
  </si>
  <si>
    <t>ROZVOJ A ÚPRAVY DÍLA</t>
  </si>
  <si>
    <t>Cena rozvoje a úprav celkem</t>
  </si>
  <si>
    <t>A4</t>
  </si>
  <si>
    <t>PODPORA DODANÉHO ŘEŠENÍ</t>
  </si>
  <si>
    <t>Cena podpory celkem</t>
  </si>
  <si>
    <t>NABÍDKOVÝ ROZPOČET: veřejná zakázka "Modernizace Portálu občana města"</t>
  </si>
  <si>
    <t>DODÁVKA ŘEŠENÍ MPO</t>
  </si>
  <si>
    <t>MPO - modernizace Portálu občana (portálové řešení)</t>
  </si>
  <si>
    <t>MPO - modernizace Portálu občana (portálové řešení - školení)</t>
  </si>
  <si>
    <t>MPO - modernizace Portálu občana (el. formuláře)</t>
  </si>
  <si>
    <t>MPO - modernizace Portálu občana (el. formuláře - školení)</t>
  </si>
  <si>
    <t>v případě potřeby doplňte a podrobně popište další položky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</si>
  <si>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20 člověkodnů služeb. Tento počet není nárokový a nemusí být zadavatelem využit.</t>
    </r>
  </si>
  <si>
    <t>Podpora dodaného řešení (portálové řešení) na 1 měsíc</t>
  </si>
  <si>
    <t>B2</t>
  </si>
  <si>
    <t>Podpora dodaného řešení (el. formuláře) na 1 měsíc</t>
  </si>
  <si>
    <r>
      <t>Sazba výkonů (Kč/člověkden) nad rámec podpory</t>
    </r>
    <r>
      <rPr>
        <vertAlign val="superscript"/>
        <sz val="10"/>
        <color theme="1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</si>
</sst>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9"/>
  </cellStyleXfs>
  <cellXfs count="33">
    <xf borderId="0" fillId="0" fontId="0" numFmtId="0" xfId="0"/>
    <xf applyAlignment="1" applyBorder="1" applyFont="1" borderId="1" fillId="0" fontId="2" numFmtId="0" xfId="0">
      <alignment vertical="center" wrapText="1"/>
    </xf>
    <xf applyAlignment="1" applyBorder="1" applyFont="1" applyNumberFormat="1" borderId="1" fillId="0" fontId="2" numFmtId="3" xfId="0">
      <alignment horizontal="center" vertical="center" wrapText="1"/>
    </xf>
    <xf applyAlignment="1" applyBorder="1" applyFill="1" applyFont="1" applyNumberFormat="1" borderId="1" fillId="5" fontId="2" numFmtId="164" xfId="0">
      <alignment horizontal="center" vertical="center" wrapText="1"/>
    </xf>
    <xf applyAlignment="1" applyBorder="1" applyFont="1" applyNumberFormat="1" borderId="1" fillId="0" fontId="2" numFmtId="164" xfId="0">
      <alignment horizontal="center" vertical="center" wrapText="1"/>
    </xf>
    <xf applyAlignment="1" applyBorder="1" applyFill="1" applyFont="1" borderId="1" fillId="5" fontId="2" numFmtId="9" xfId="1">
      <alignment horizontal="center" vertical="center" wrapText="1"/>
    </xf>
    <xf applyAlignment="1" applyBorder="1" applyFont="1" borderId="1" fillId="0" fontId="2" numFmtId="0" xfId="0">
      <alignment vertical="center"/>
    </xf>
    <xf applyAlignment="1" applyBorder="1" applyFont="1" applyNumberFormat="1" borderId="1" fillId="0" fontId="2" numFmtId="3" xfId="0">
      <alignment horizontal="center" vertical="center"/>
    </xf>
    <xf applyAlignment="1" applyBorder="1" applyFill="1" applyFont="1" borderId="1" fillId="6" fontId="3" numFmtId="0" xfId="0">
      <alignment vertical="center" wrapText="1"/>
    </xf>
    <xf applyAlignment="1" applyBorder="1" applyFill="1" applyFont="1" applyNumberFormat="1" borderId="1" fillId="6" fontId="2" numFmtId="3" xfId="0">
      <alignment horizontal="center" vertical="center" wrapText="1"/>
    </xf>
    <xf applyAlignment="1" applyBorder="1" applyFill="1" applyFont="1" applyNumberFormat="1" borderId="1" fillId="6" fontId="2" numFmtId="164" xfId="0">
      <alignment horizontal="center" vertical="center" wrapText="1"/>
    </xf>
    <xf applyAlignment="1" applyBorder="1" applyFill="1" applyFont="1" borderId="1" fillId="6" fontId="2" numFmtId="9" xfId="1">
      <alignment horizontal="center" vertical="center" wrapText="1"/>
    </xf>
    <xf applyFont="1" borderId="0" fillId="0" fontId="2" numFmtId="0" xfId="0"/>
    <xf applyAlignment="1" applyBorder="1" applyFill="1" applyFont="1" borderId="1" fillId="4" fontId="4" numFmtId="0" xfId="0">
      <alignment vertical="center" wrapText="1"/>
    </xf>
    <xf applyAlignment="1" applyBorder="1" applyFill="1" applyFont="1" borderId="1" fillId="4" fontId="4" numFmtId="0" xfId="0">
      <alignment horizontal="center" vertical="center" wrapText="1"/>
    </xf>
    <xf applyAlignment="1" applyBorder="1" applyFill="1" applyFont="1" applyNumberFormat="1" borderId="1" fillId="6" fontId="3" numFmtId="164" xfId="0">
      <alignment horizontal="center" vertical="center" wrapText="1"/>
    </xf>
    <xf applyAlignment="1" applyBorder="1" applyFill="1" applyFont="1" borderId="1" fillId="3" fontId="3" numFmtId="0" xfId="0">
      <alignment vertical="center" wrapText="1"/>
    </xf>
    <xf applyAlignment="1" applyBorder="1" applyFill="1" applyFont="1" applyNumberFormat="1" borderId="1" fillId="3" fontId="2" numFmtId="3" xfId="0">
      <alignment horizontal="center" vertical="center" wrapText="1"/>
    </xf>
    <xf applyAlignment="1" applyBorder="1" applyFill="1" applyFont="1" applyNumberFormat="1" borderId="1" fillId="3" fontId="2" numFmtId="164" xfId="0">
      <alignment horizontal="center" vertical="center" wrapText="1"/>
    </xf>
    <xf applyAlignment="1" applyBorder="1" applyFill="1" applyFont="1" applyNumberFormat="1" borderId="1" fillId="3" fontId="3" numFmtId="164" xfId="0">
      <alignment horizontal="center" vertical="center" wrapText="1"/>
    </xf>
    <xf applyAlignment="1" applyBorder="1" applyFill="1" applyFont="1" borderId="1" fillId="3" fontId="2" numFmtId="9" xfId="1">
      <alignment horizontal="center" vertical="center" wrapText="1"/>
    </xf>
    <xf applyFont="1" borderId="0" fillId="0" fontId="5" numFmtId="0" xfId="0"/>
    <xf applyAlignment="1" applyBorder="1" applyFill="1" applyFont="1" borderId="1" fillId="5" fontId="2" numFmtId="0" xfId="0">
      <alignment vertical="center"/>
    </xf>
    <xf applyAlignment="1" applyBorder="1" applyFill="1" applyFont="1" applyNumberFormat="1" borderId="1" fillId="5" fontId="2" numFmtId="3" xfId="0">
      <alignment horizontal="center" vertical="center"/>
    </xf>
    <xf applyAlignment="1" applyBorder="1" applyFill="1" applyFont="1" borderId="1" fillId="7" fontId="4" numFmtId="0" xfId="0">
      <alignment vertical="center" wrapText="1"/>
    </xf>
    <xf applyAlignment="1" applyBorder="1" applyFill="1" applyFont="1" borderId="1" fillId="7" fontId="4" numFmtId="0" xfId="0">
      <alignment horizontal="center" vertical="center" wrapText="1"/>
    </xf>
    <xf applyAlignment="1" applyBorder="1" applyFill="1" applyFont="1" borderId="1" fillId="7" fontId="8" numFmtId="0" xfId="0">
      <alignment vertical="center" wrapText="1"/>
    </xf>
    <xf applyAlignment="1" applyBorder="1" applyFill="1" applyFont="1" borderId="1" fillId="7" fontId="8" numFmtId="0" xfId="0">
      <alignment horizontal="center" vertical="center" wrapText="1"/>
    </xf>
    <xf applyAlignment="1" applyBorder="1" applyFill="1" applyFont="1" borderId="1" fillId="7" fontId="9" numFmtId="0" xfId="0">
      <alignment horizontal="center" vertical="center" wrapText="1"/>
    </xf>
    <xf applyAlignment="1" applyBorder="1" applyFill="1" applyFont="1" borderId="1" fillId="0" fontId="2" numFmtId="0" xfId="0">
      <alignment vertical="center" wrapText="1"/>
    </xf>
    <xf applyAlignment="1" applyBorder="1" applyFill="1" applyFont="1" borderId="2" fillId="2" fontId="4" numFmtId="0" xfId="0">
      <alignment horizontal="center" vertical="center" wrapText="1"/>
    </xf>
    <xf applyAlignment="1" applyFill="1" applyFont="1" borderId="0" fillId="2" fontId="4" numFmtId="0" xfId="0">
      <alignment horizontal="center" vertical="center" wrapText="1"/>
    </xf>
    <xf applyAlignment="1" applyFont="1" borderId="0" fillId="0" fontId="5" numFmtId="0" xfId="0">
      <alignment horizontal="left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 zoomScaleNormal="100" zoomScalePageLayoutView="130">
      <selection activeCell="C6" sqref="C6"/>
    </sheetView>
  </sheetViews>
  <sheetFormatPr defaultColWidth="9.109375" defaultRowHeight="13.2" x14ac:dyDescent="0.25"/>
  <cols>
    <col min="1" max="1" bestFit="true" customWidth="true" style="12" width="5.0" collapsed="false"/>
    <col min="2" max="2" customWidth="true" style="12" width="64.21875" collapsed="false"/>
    <col min="3" max="3" customWidth="true" style="12" width="10.33203125" collapsed="false"/>
    <col min="4" max="4" customWidth="true" style="12" width="15.44140625" collapsed="false"/>
    <col min="5" max="5" customWidth="true" style="12" width="17.44140625" collapsed="false"/>
    <col min="6" max="6" customWidth="true" style="12" width="12.33203125" collapsed="false"/>
    <col min="7" max="7" customWidth="true" style="12" width="13.6640625" collapsed="false"/>
    <col min="8" max="8" customWidth="true" style="12" width="17.6640625" collapsed="false"/>
    <col min="9" max="16384" style="12" width="9.109375" collapsed="false"/>
  </cols>
  <sheetData>
    <row customHeight="1" ht="22.5" r="1" spans="1:8" x14ac:dyDescent="0.25">
      <c r="B1" s="30" t="s">
        <v>23</v>
      </c>
      <c r="C1" s="31"/>
      <c r="D1" s="31"/>
      <c r="E1" s="31"/>
      <c r="F1" s="31"/>
      <c r="G1" s="31"/>
      <c r="H1" s="31"/>
    </row>
    <row customHeight="1" ht="26.25" r="2" spans="1:8" x14ac:dyDescent="0.25">
      <c r="A2" s="13" t="s">
        <v>10</v>
      </c>
      <c r="B2" s="13" t="s">
        <v>0</v>
      </c>
      <c r="C2" s="14" t="s">
        <v>1</v>
      </c>
      <c r="D2" s="14" t="s">
        <v>2</v>
      </c>
      <c r="E2" s="14" t="s">
        <v>5</v>
      </c>
      <c r="F2" s="14" t="s">
        <v>3</v>
      </c>
      <c r="G2" s="14" t="s">
        <v>4</v>
      </c>
      <c r="H2" s="14" t="s">
        <v>6</v>
      </c>
    </row>
    <row r="3" spans="1:8" x14ac:dyDescent="0.25">
      <c r="A3" s="27" t="s">
        <v>11</v>
      </c>
      <c r="B3" s="26" t="s">
        <v>24</v>
      </c>
      <c r="C3" s="24"/>
      <c r="D3" s="25"/>
      <c r="E3" s="25"/>
      <c r="F3" s="25"/>
      <c r="G3" s="25"/>
      <c r="H3" s="25"/>
    </row>
    <row customFormat="1" ht="14.4" r="4" spans="1:8" x14ac:dyDescent="0.3">
      <c r="A4" s="28" t="s">
        <v>14</v>
      </c>
      <c r="B4" s="6" t="s">
        <v>25</v>
      </c>
      <c r="C4" s="7">
        <v>1</v>
      </c>
      <c r="D4" s="3"/>
      <c r="E4" s="4">
        <f ref="E4" si="0" t="shared">C4*D4</f>
        <v>0</v>
      </c>
      <c r="F4" s="5"/>
      <c r="G4" s="4">
        <f ref="G4" si="1" t="shared">E4*F4</f>
        <v>0</v>
      </c>
      <c r="H4" s="4">
        <f ref="H4" si="2" t="shared">E4+G4</f>
        <v>0</v>
      </c>
    </row>
    <row customFormat="1" ht="14.4" r="5" spans="1:8" x14ac:dyDescent="0.3">
      <c r="A5" s="28" t="s">
        <v>15</v>
      </c>
      <c r="B5" s="6" t="s">
        <v>26</v>
      </c>
      <c r="C5" s="7">
        <v>1</v>
      </c>
      <c r="D5" s="3"/>
      <c r="E5" s="4">
        <f ref="E5:E7" si="3" t="shared">C5*D5</f>
        <v>0</v>
      </c>
      <c r="F5" s="5"/>
      <c r="G5" s="4">
        <f>E5*F5</f>
        <v>0</v>
      </c>
      <c r="H5" s="4">
        <f>E5+G5</f>
        <v>0</v>
      </c>
    </row>
    <row customFormat="1" ht="14.4" r="6" spans="1:8" x14ac:dyDescent="0.3">
      <c r="A6" s="28" t="s">
        <v>16</v>
      </c>
      <c r="B6" s="6" t="s">
        <v>27</v>
      </c>
      <c r="C6" s="7">
        <v>1</v>
      </c>
      <c r="D6" s="3"/>
      <c r="E6" s="4">
        <f si="3" t="shared"/>
        <v>0</v>
      </c>
      <c r="F6" s="5"/>
      <c r="G6" s="4">
        <f>E6*F6</f>
        <v>0</v>
      </c>
      <c r="H6" s="4">
        <f>E6+G6</f>
        <v>0</v>
      </c>
    </row>
    <row customFormat="1" ht="14.4" r="7" spans="1:8" x14ac:dyDescent="0.3">
      <c r="A7" s="28" t="s">
        <v>20</v>
      </c>
      <c r="B7" s="6" t="s">
        <v>28</v>
      </c>
      <c r="C7" s="7">
        <v>1</v>
      </c>
      <c r="D7" s="3"/>
      <c r="E7" s="4">
        <f si="3" t="shared"/>
        <v>0</v>
      </c>
      <c r="F7" s="5"/>
      <c r="G7" s="4">
        <f ref="G7:G8" si="4" t="shared">E7*F7</f>
        <v>0</v>
      </c>
      <c r="H7" s="4">
        <f ref="H7:H8" si="5" t="shared">E7+G7</f>
        <v>0</v>
      </c>
    </row>
    <row customFormat="1" ht="14.4" r="8" spans="1:8" x14ac:dyDescent="0.3">
      <c r="A8" s="28" t="s">
        <v>8</v>
      </c>
      <c r="B8" s="22" t="s">
        <v>29</v>
      </c>
      <c r="C8" s="23"/>
      <c r="D8" s="3"/>
      <c r="E8" s="4">
        <f ref="E8" si="6" t="shared">C8*D8</f>
        <v>0</v>
      </c>
      <c r="F8" s="5"/>
      <c r="G8" s="4">
        <f si="4" t="shared"/>
        <v>0</v>
      </c>
      <c r="H8" s="4">
        <f si="5" t="shared"/>
        <v>0</v>
      </c>
    </row>
    <row customHeight="1" ht="15" r="9" spans="1:8" x14ac:dyDescent="0.25">
      <c r="A9" s="28" t="s">
        <v>8</v>
      </c>
      <c r="B9" s="8" t="s">
        <v>9</v>
      </c>
      <c r="C9" s="9" t="s">
        <v>8</v>
      </c>
      <c r="D9" s="10" t="s">
        <v>8</v>
      </c>
      <c r="E9" s="15">
        <f>SUM(E4:E8)</f>
        <v>0</v>
      </c>
      <c r="F9" s="11" t="s">
        <v>8</v>
      </c>
      <c r="G9" s="15">
        <f>SUM(G4:G8)</f>
        <v>0</v>
      </c>
      <c r="H9" s="15">
        <f>E9+G9</f>
        <v>0</v>
      </c>
    </row>
    <row customHeight="1" ht="15" r="10" spans="1:8" x14ac:dyDescent="0.25">
      <c r="A10" s="27" t="s">
        <v>12</v>
      </c>
      <c r="B10" s="8" t="s">
        <v>21</v>
      </c>
      <c r="C10" s="9" t="s">
        <v>8</v>
      </c>
      <c r="D10" s="10" t="s">
        <v>8</v>
      </c>
      <c r="E10" s="15" t="s">
        <v>8</v>
      </c>
      <c r="F10" s="11" t="s">
        <v>8</v>
      </c>
      <c r="G10" s="15" t="s">
        <v>8</v>
      </c>
      <c r="H10" s="15" t="s">
        <v>8</v>
      </c>
    </row>
    <row customHeight="1" ht="15" r="11" spans="1:8" x14ac:dyDescent="0.25">
      <c r="A11" s="28" t="s">
        <v>17</v>
      </c>
      <c r="B11" s="1" t="s">
        <v>31</v>
      </c>
      <c r="C11" s="2">
        <v>60</v>
      </c>
      <c r="D11" s="3"/>
      <c r="E11" s="4">
        <f>C11*D11</f>
        <v>0</v>
      </c>
      <c r="F11" s="5"/>
      <c r="G11" s="4">
        <f>E11*F11</f>
        <v>0</v>
      </c>
      <c r="H11" s="4">
        <f ref="H11:H17" si="7" t="shared">E11+G11</f>
        <v>0</v>
      </c>
    </row>
    <row customHeight="1" ht="15" r="12" spans="1:8" x14ac:dyDescent="0.25">
      <c r="A12" s="28" t="s">
        <v>32</v>
      </c>
      <c r="B12" s="1" t="s">
        <v>33</v>
      </c>
      <c r="C12" s="2">
        <v>60</v>
      </c>
      <c r="D12" s="3"/>
      <c r="E12" s="4">
        <f>C12*D12</f>
        <v>0</v>
      </c>
      <c r="F12" s="5"/>
      <c r="G12" s="4">
        <f>E12*F12</f>
        <v>0</v>
      </c>
      <c r="H12" s="4">
        <f ref="H12" si="8" t="shared">E12+G12</f>
        <v>0</v>
      </c>
    </row>
    <row customHeight="1" ht="15" r="13" spans="1:8" x14ac:dyDescent="0.25">
      <c r="A13" s="28" t="s">
        <v>8</v>
      </c>
      <c r="B13" s="8" t="s">
        <v>22</v>
      </c>
      <c r="C13" s="9" t="s">
        <v>8</v>
      </c>
      <c r="D13" s="10" t="s">
        <v>8</v>
      </c>
      <c r="E13" s="15">
        <f>SUM(E11:E12)</f>
        <v>0</v>
      </c>
      <c r="F13" s="11" t="s">
        <v>8</v>
      </c>
      <c r="G13" s="15">
        <f>SUM(G11:G12)</f>
        <v>0</v>
      </c>
      <c r="H13" s="15">
        <f ref="H13" si="9" t="shared">E13+G13</f>
        <v>0</v>
      </c>
    </row>
    <row customHeight="1" ht="15" r="14" spans="1:8" x14ac:dyDescent="0.25">
      <c r="A14" s="27" t="s">
        <v>13</v>
      </c>
      <c r="B14" s="8" t="s">
        <v>18</v>
      </c>
      <c r="C14" s="9" t="s">
        <v>8</v>
      </c>
      <c r="D14" s="10" t="s">
        <v>8</v>
      </c>
      <c r="E14" s="15" t="s">
        <v>8</v>
      </c>
      <c r="F14" s="11" t="s">
        <v>8</v>
      </c>
      <c r="G14" s="15" t="s">
        <v>8</v>
      </c>
      <c r="H14" s="15" t="s">
        <v>8</v>
      </c>
    </row>
    <row customHeight="1" ht="15" r="15" spans="1:8" x14ac:dyDescent="0.25">
      <c r="A15" s="28" t="s">
        <v>13</v>
      </c>
      <c r="B15" s="29" t="s">
        <v>34</v>
      </c>
      <c r="C15" s="2">
        <v>20</v>
      </c>
      <c r="D15" s="3"/>
      <c r="E15" s="4">
        <f>C15*D15</f>
        <v>0</v>
      </c>
      <c r="F15" s="5"/>
      <c r="G15" s="4">
        <f>E15*F15</f>
        <v>0</v>
      </c>
      <c r="H15" s="4">
        <f ref="H15:H16" si="10" t="shared">E15+G15</f>
        <v>0</v>
      </c>
    </row>
    <row customHeight="1" ht="15" r="16" spans="1:8" x14ac:dyDescent="0.25">
      <c r="B16" s="8" t="s">
        <v>19</v>
      </c>
      <c r="C16" s="9" t="s">
        <v>8</v>
      </c>
      <c r="D16" s="10" t="s">
        <v>8</v>
      </c>
      <c r="E16" s="15">
        <f>SUM(E15)</f>
        <v>0</v>
      </c>
      <c r="F16" s="11" t="s">
        <v>8</v>
      </c>
      <c r="G16" s="15">
        <f>SUM(G15)</f>
        <v>0</v>
      </c>
      <c r="H16" s="15">
        <f si="10" t="shared"/>
        <v>0</v>
      </c>
    </row>
    <row customHeight="1" ht="18.75" r="17" spans="2:8" x14ac:dyDescent="0.25">
      <c r="B17" s="16" t="s">
        <v>7</v>
      </c>
      <c r="C17" s="17" t="s">
        <v>8</v>
      </c>
      <c r="D17" s="18" t="s">
        <v>8</v>
      </c>
      <c r="E17" s="19">
        <f>E9+E13+E16</f>
        <v>0</v>
      </c>
      <c r="F17" s="20" t="s">
        <v>8</v>
      </c>
      <c r="G17" s="19">
        <f>G9+G13+G16</f>
        <v>0</v>
      </c>
      <c r="H17" s="19">
        <f si="7" t="shared"/>
        <v>0</v>
      </c>
    </row>
    <row r="18" spans="2:8" x14ac:dyDescent="0.25">
      <c r="B18" s="21"/>
    </row>
    <row ht="15" r="19" spans="2:8" x14ac:dyDescent="0.25">
      <c r="B19" s="32" t="s">
        <v>30</v>
      </c>
      <c r="C19" s="32"/>
      <c r="D19" s="32"/>
      <c r="E19" s="32"/>
      <c r="F19" s="32"/>
      <c r="G19" s="32"/>
      <c r="H19" s="32"/>
    </row>
  </sheetData>
  <mergeCells count="2">
    <mergeCell ref="B1:H1"/>
    <mergeCell ref="B19:H19"/>
  </mergeCells>
  <pageMargins bottom="0.78740157499999996" footer="0.3" header="0.3" left="0.7" right="0.7" top="0.78740157499999996"/>
  <pageSetup horizontalDpi="4294967295" orientation="landscape" paperSize="9" r:id="rId1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MPO LnL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2017-04-25T13:20:19Z</dcterms:created>
  <dcterms:modified xsi:type="dcterms:W3CDTF">2021-08-31T08:23:00Z</dcterms:modified>
</cp:coreProperties>
</file>