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4026"/>
  <workbookPr codeName="ThisWorkbook"/>
  <mc:AlternateContent>
    <mc:Choice Requires="x15">
      <x15ac:absPath xmlns:x15ac="http://schemas.microsoft.com/office/spreadsheetml/2010/11/ac" url="C:\Users\Sedlacek\Desktop\Příprava investic - město\"/>
    </mc:Choice>
  </mc:AlternateContent>
  <xr:revisionPtr documentId="13_ncr:1_{B3E4E77E-03C2-405D-91E7-10B2E0FF752A}" revIDLastSave="0" xr10:uidLastSave="{00000000-0000-0000-0000-000000000000}" xr6:coauthVersionLast="47" xr6:coauthVersionMax="47"/>
  <bookViews>
    <workbookView activeTab="1" firstSheet="1" windowHeight="21840" windowWidth="38640" xWindow="-38520" xr2:uid="{00000000-000D-0000-FFFF-FFFF00000000}" yWindow="-120"/>
  </bookViews>
  <sheets>
    <sheet name="Struktura nákladů a zdrojů" r:id="rId1" sheetId="2"/>
    <sheet name="Struktura NaZ " r:id="rId2" sheetId="4"/>
  </sheets>
  <definedNames>
    <definedName localSheetId="0" name="_xlnm.Print_Area">'Struktura nákladů a zdrojů'!$A$1:$J$70</definedName>
    <definedName localSheetId="1" name="_xlnm.Print_Area">'Struktura NaZ '!$A$1:$J$55</definedName>
  </definedNames>
  <calcPr calcId="191029"/>
</workbook>
</file>

<file path=xl/calcChain.xml><?xml version="1.0" encoding="utf-8"?>
<calcChain xmlns="http://schemas.openxmlformats.org/spreadsheetml/2006/main">
  <c i="4" l="1" r="F10"/>
  <c i="4" r="F16" s="1"/>
  <c i="4" r="G10"/>
  <c i="4" r="G16" s="1"/>
  <c i="4" r="H10"/>
  <c i="4" r="H16" s="1"/>
  <c i="4" r="I10"/>
  <c i="4" r="I16" s="1"/>
  <c i="4" r="E10"/>
  <c i="4" r="E16" s="1"/>
  <c i="4" l="1" r="F38"/>
  <c i="4" r="G38"/>
  <c i="4" r="H38"/>
  <c i="4" r="I38"/>
  <c i="4" r="E38"/>
  <c i="4" l="1" r="J38"/>
  <c i="4" r="F26"/>
  <c i="4" r="G7"/>
  <c i="4" r="H7" s="1"/>
  <c i="4" l="1" r="G26"/>
  <c i="4" r="H26" s="1"/>
  <c i="4" r="I26" s="1"/>
  <c i="4" r="E26"/>
  <c i="4" l="1" r="I43"/>
  <c i="4" r="H43"/>
  <c i="4" r="G43"/>
  <c i="4" r="F43"/>
  <c i="4" r="E43"/>
  <c i="4" r="J40"/>
  <c i="4" r="J42"/>
  <c i="4" r="E31"/>
  <c i="4" r="F31"/>
  <c i="4" r="G31"/>
  <c i="4" r="H31"/>
  <c i="4" r="I31"/>
  <c i="4" r="J41"/>
  <c i="4" r="J37"/>
  <c i="4" r="J36"/>
  <c i="4" r="J35"/>
  <c i="4" r="J34"/>
  <c i="4" r="J33"/>
  <c i="4" r="J32"/>
  <c i="4" r="J30"/>
  <c i="4" r="J29"/>
  <c i="4" r="J28"/>
  <c i="4" r="E23"/>
  <c i="4" r="F23"/>
  <c i="4" r="G23"/>
  <c i="4" r="H23"/>
  <c i="4" r="I23"/>
  <c i="4" r="J22"/>
  <c i="4" r="J21"/>
  <c i="4" r="J20"/>
  <c i="4" r="J19"/>
  <c i="4" r="J18"/>
  <c i="4" r="J17"/>
  <c i="4" r="J15"/>
  <c i="4" r="J10"/>
  <c i="4" r="J9"/>
  <c i="4" r="I7"/>
  <c i="4" r="E7"/>
  <c i="2" r="J60"/>
  <c i="2" r="J58"/>
  <c i="2" r="J52"/>
  <c i="2" r="J44"/>
  <c i="2" r="J29"/>
  <c i="2" r="J18"/>
  <c i="2" r="J17"/>
  <c i="2" r="I19"/>
  <c i="2" r="H19"/>
  <c i="2" r="G19"/>
  <c i="2" r="F19"/>
  <c i="2" r="E19"/>
  <c i="2" r="G7"/>
  <c i="2" r="H7"/>
  <c i="2" r="I7"/>
  <c i="2" r="E7"/>
  <c i="2" r="J41"/>
  <c i="2" r="J42"/>
  <c i="2" r="J43"/>
  <c i="2" r="J45"/>
  <c i="2" r="I49"/>
  <c i="2" r="F49"/>
  <c i="2" r="G49"/>
  <c i="2" r="H49"/>
  <c i="2" r="E49"/>
  <c i="2" r="I55"/>
  <c i="2" r="H55"/>
  <c i="2" r="G55"/>
  <c i="2" r="F55"/>
  <c i="2" r="E55"/>
  <c i="2" r="J54"/>
  <c i="2" r="I30"/>
  <c i="2" r="H30"/>
  <c i="2" r="G30"/>
  <c i="2" r="G24"/>
  <c i="2" r="F30"/>
  <c i="2" r="E30"/>
  <c i="2" r="E12"/>
  <c i="2" r="F12"/>
  <c i="2" r="G12"/>
  <c i="2" r="G20" s="1"/>
  <c i="2" r="H12"/>
  <c i="2" r="H20" s="1"/>
  <c i="2" r="I12"/>
  <c i="2" r="I39"/>
  <c i="2" r="I61"/>
  <c i="2" r="G39"/>
  <c i="2" r="G61"/>
  <c i="2" r="E39"/>
  <c i="2" r="E62" s="1"/>
  <c i="2" r="E61"/>
  <c i="2" r="H39"/>
  <c i="2" r="H61"/>
  <c i="2" r="F39"/>
  <c i="2" r="F61"/>
  <c i="2" r="J47"/>
  <c i="2" r="I24"/>
  <c i="2" r="I31" s="1"/>
  <c i="2" r="H24"/>
  <c i="2" r="F24"/>
  <c i="2" r="E24"/>
  <c i="2" r="J24" s="1"/>
  <c i="2" r="J28"/>
  <c i="2" r="J27"/>
  <c i="2" r="J26"/>
  <c i="2" r="J25"/>
  <c i="2" r="J11"/>
  <c i="2" r="J59"/>
  <c i="2" r="J53"/>
  <c i="2" r="J51"/>
  <c i="2" r="J57"/>
  <c i="2" r="J48"/>
  <c i="2" r="J46"/>
  <c i="2" r="J40"/>
  <c i="2" r="J16"/>
  <c i="2" r="J36"/>
  <c i="2" r="J37"/>
  <c i="2" r="J38"/>
  <c i="2" r="J22"/>
  <c i="2" r="J23"/>
  <c i="2" r="J9"/>
  <c i="2" r="J10"/>
  <c i="2" r="J13"/>
  <c i="2" r="J14"/>
  <c i="2" r="J15"/>
  <c i="2" r="J21"/>
  <c i="2" r="J34"/>
  <c i="2" r="F20"/>
  <c i="2" l="1" r="F62"/>
  <c i="2" r="J49"/>
  <c i="2" r="J12"/>
  <c i="2" r="J30"/>
  <c i="2" r="H62"/>
  <c i="2" r="I20"/>
  <c i="2" r="I32" s="1"/>
  <c i="2" r="G31"/>
  <c i="2" r="G32"/>
  <c i="2" r="I62"/>
  <c i="2" r="J61"/>
  <c i="2" r="J39"/>
  <c i="2" r="E20"/>
  <c i="2" r="J20" s="1"/>
  <c i="2" r="G62"/>
  <c i="2" r="H31"/>
  <c i="2" r="H32" s="1"/>
  <c i="2" r="F31"/>
  <c i="2" r="F32" s="1"/>
  <c i="2" r="J55"/>
  <c i="2" r="J19"/>
  <c i="4" r="I24"/>
  <c i="4" r="I44"/>
  <c i="4" r="E44"/>
  <c i="4" r="J43"/>
  <c i="2" r="E31"/>
  <c i="2" r="J31" s="1"/>
  <c i="4" r="H24"/>
  <c i="4" r="G24"/>
  <c i="4" r="J16"/>
  <c i="4" r="E24"/>
  <c i="4" r="G44"/>
  <c i="4" r="H44"/>
  <c i="4" r="J23"/>
  <c i="4" r="F44"/>
  <c i="4" r="J31"/>
  <c i="4" r="F24"/>
  <c i="2" l="1" r="J62"/>
  <c i="4" r="J44"/>
  <c i="2" r="E32"/>
  <c i="2" r="J32" s="1"/>
  <c i="4" r="J24"/>
</calcChain>
</file>

<file path=xl/sharedStrings.xml><?xml version="1.0" encoding="utf-8"?>
<sst xmlns="http://schemas.openxmlformats.org/spreadsheetml/2006/main" count="202" uniqueCount="159">
  <si>
    <t>Plánované plnění</t>
  </si>
  <si>
    <t>Celkem</t>
  </si>
  <si>
    <t>Náklady projektové dokumentace</t>
  </si>
  <si>
    <t>Náklady stavební části</t>
  </si>
  <si>
    <t>Název rozpočtového ukazatele</t>
  </si>
  <si>
    <t>Skutečnost</t>
  </si>
  <si>
    <t>ROZPIS NÁKLADŮ AKCE</t>
  </si>
  <si>
    <t>Náklady inženýrské činnosti</t>
  </si>
  <si>
    <t>Náklady na stroje a zařízení</t>
  </si>
  <si>
    <t>Provozní náklady organizace</t>
  </si>
  <si>
    <t>Rozpočet Zlínského kraje</t>
  </si>
  <si>
    <t>Ostatní zdroje</t>
  </si>
  <si>
    <t>Rozpočet příspěvkové organizace</t>
  </si>
  <si>
    <t>Dotace ze státního rozpočtu</t>
  </si>
  <si>
    <t xml:space="preserve">Název akce : </t>
  </si>
  <si>
    <t>Zpracovatel investičního záměru :</t>
  </si>
  <si>
    <t xml:space="preserve">Rozpočet příspěvkové organizace celkem </t>
  </si>
  <si>
    <t>CELKOVÉ NÁKLADY AKCE</t>
  </si>
  <si>
    <t xml:space="preserve">Rozpočet Zlínského kraje celkem </t>
  </si>
  <si>
    <t>Ostatní zdroje celkem</t>
  </si>
  <si>
    <t xml:space="preserve">Dotace ze státního rozpočtu  celkem </t>
  </si>
  <si>
    <t>NÁVRH ZDROJŮ FINANCOVÁNÍ</t>
  </si>
  <si>
    <t>údaje v tis. Kč (vč. DPH)</t>
  </si>
  <si>
    <t>Náklady technologické části</t>
  </si>
  <si>
    <t>Celkové investiční náklady</t>
  </si>
  <si>
    <t>Celkové neinvestiční náklady</t>
  </si>
  <si>
    <t>1-3</t>
  </si>
  <si>
    <t>Vlastní zdroje akciové společnosti</t>
  </si>
  <si>
    <t>Datum:</t>
  </si>
  <si>
    <t>Rozpočet ZK - investiční (ORJ ……..)</t>
  </si>
  <si>
    <t>Rozpočet ZK - neinvestiční (ORJ ……..)</t>
  </si>
  <si>
    <t>Rozpočet ZK - příjem</t>
  </si>
  <si>
    <t>Razítko a podpis ředitele / vedoucího odboru :</t>
  </si>
  <si>
    <t>Struktura nákladů a zdrojů financování akce reprodukce majetku Zlínského kraje</t>
  </si>
  <si>
    <t>Fond investic</t>
  </si>
  <si>
    <t>Investiční příspěvek z rozpočtu zřizovatele</t>
  </si>
  <si>
    <t>*</t>
  </si>
  <si>
    <t>Ostatní (specifikovat)</t>
  </si>
  <si>
    <r>
      <t xml:space="preserve">Ostatní (specifikovat) </t>
    </r>
    <r>
      <rPr>
        <b/>
        <i/>
        <sz val="8"/>
        <rFont val="Arial"/>
        <family val="2"/>
        <charset val="238"/>
      </rPr>
      <t>- rozpočet ZK*</t>
    </r>
  </si>
  <si>
    <t>Příspěvek na provoz - ORJ 140</t>
  </si>
  <si>
    <t>Rozpočet ZK - vratka NFV</t>
  </si>
  <si>
    <r>
      <t xml:space="preserve">Fondy (SFDI, SFŽP….) </t>
    </r>
    <r>
      <rPr>
        <b/>
        <i/>
        <sz val="8"/>
        <rFont val="Arial"/>
        <family val="2"/>
        <charset val="238"/>
      </rPr>
      <t>- rozpočet ZK - NIV</t>
    </r>
    <r>
      <rPr>
        <b/>
        <sz val="8"/>
        <rFont val="Calibri"/>
        <family val="2"/>
        <charset val="238"/>
      </rPr>
      <t>*</t>
    </r>
  </si>
  <si>
    <r>
      <t xml:space="preserve">Fondy (SFDI, SFŽP….) </t>
    </r>
    <r>
      <rPr>
        <b/>
        <i/>
        <sz val="8"/>
        <rFont val="Arial"/>
        <family val="2"/>
        <charset val="238"/>
      </rPr>
      <t>- rozpočet ZK - INV</t>
    </r>
    <r>
      <rPr>
        <b/>
        <sz val="8"/>
        <rFont val="Calibri"/>
        <family val="2"/>
        <charset val="238"/>
      </rPr>
      <t>*</t>
    </r>
  </si>
  <si>
    <r>
      <t xml:space="preserve">Dotace z fondů EU </t>
    </r>
    <r>
      <rPr>
        <b/>
        <i/>
        <sz val="8"/>
        <rFont val="Arial"/>
        <family val="2"/>
        <charset val="238"/>
      </rPr>
      <t>- rozpočet ZK - INV*</t>
    </r>
  </si>
  <si>
    <r>
      <t xml:space="preserve">Dotace z fondů EU </t>
    </r>
    <r>
      <rPr>
        <b/>
        <i/>
        <sz val="8"/>
        <rFont val="Arial"/>
        <family val="2"/>
        <charset val="238"/>
      </rPr>
      <t>- rozpočet ZK - NIV*</t>
    </r>
  </si>
  <si>
    <r>
      <t xml:space="preserve">(specifikovat) </t>
    </r>
    <r>
      <rPr>
        <b/>
        <i/>
        <sz val="8"/>
        <rFont val="Arial"/>
        <family val="2"/>
        <charset val="238"/>
      </rPr>
      <t>- rozpočet ZK - INV*</t>
    </r>
  </si>
  <si>
    <r>
      <t xml:space="preserve">(specifikovat) </t>
    </r>
    <r>
      <rPr>
        <b/>
        <i/>
        <sz val="8"/>
        <rFont val="Arial"/>
        <family val="2"/>
        <charset val="238"/>
      </rPr>
      <t>- rozpočet ZK - NIV*</t>
    </r>
  </si>
  <si>
    <t>č. ř.</t>
  </si>
  <si>
    <t>Rozpočet ZK - NFV - výdaj</t>
  </si>
  <si>
    <t>Náklady na věcná břemena</t>
  </si>
  <si>
    <t>4-9</t>
  </si>
  <si>
    <t>1-9</t>
  </si>
  <si>
    <t>10-12</t>
  </si>
  <si>
    <t>13-17</t>
  </si>
  <si>
    <t>10-17</t>
  </si>
  <si>
    <t>1-17</t>
  </si>
  <si>
    <t>Jiné náklady přípravy a zabezpečení akce</t>
  </si>
  <si>
    <t>V případě zapojení dotačního příjmu do rozpočtu Zlínského kraje se uvede text, který je zde uveden kurzívou, v opačném případě se tento text vymaže (neřeší se u nevyplněných řádků).</t>
  </si>
  <si>
    <t>Náklady na věcná břemena a právo stavby</t>
  </si>
  <si>
    <t>Náklady na výkup pozemků a budov</t>
  </si>
  <si>
    <t>Náklady na nehmotný majetek</t>
  </si>
  <si>
    <t>Náklady přípravy a zabezpečení akce - investiční</t>
  </si>
  <si>
    <t>Náklady realizace akce - investiční</t>
  </si>
  <si>
    <t>Náklady přípravy a zabezpečení akce - neinvestiční</t>
  </si>
  <si>
    <t>Náklady realizace akce - neinvestiční</t>
  </si>
  <si>
    <t>Komentář:</t>
  </si>
  <si>
    <t>1.</t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</si>
  <si>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Technický dozor stavebníka - realizace stavby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</si>
  <si>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Technický dozor stavebníka - dodávka technologie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</si>
  <si>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Technický dozor stavebníka - dodávka interiéru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</si>
  <si>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Projekt management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</si>
  <si>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Koordinátor bezpečnosti a ochrany zdraví při práci - realizace stavby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</si>
  <si>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 xml:space="preserve">Supervizor akce 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</si>
  <si>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Ostatní náklady související s inženýrskou činností</t>
    </r>
  </si>
  <si>
    <t>2.</t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</si>
  <si>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Studie - stavební části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</si>
  <si>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Studie - technologie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</si>
  <si>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Studie – interiéru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</si>
  <si>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Studie proveditelnosti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</si>
  <si>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Projektová dokumentace pro územní rozhodnutí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</si>
  <si>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Projektová dokumentace pro stavební povolení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</si>
  <si>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Inženýrská činnost pro územní rozhodnutí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</si>
  <si>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Inženýrská činnost pro stavební povolení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</si>
  <si>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Projektová dokumentace pro realizaci a výběr dodavatele stavby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</si>
  <si>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Projektová dokumentace pro dodávku a výběr dodavatele interiéru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</si>
  <si>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 xml:space="preserve">Projektová dokumentace pro dodávku a výběr dodavatele technologie a jiného zařízení 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</si>
  <si>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Autorský dozor nad dodávkou stavby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</si>
  <si>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Autorský dozor nad dodávkou interiéru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</si>
  <si>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Autorský dozor nad dodávkou technologie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</si>
  <si>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Zaměření stávajícího stavu stavby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</si>
  <si>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Stavebně statický průzkum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</si>
  <si>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Geologický průzkum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</si>
  <si>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Geodetické zaměření stávajícího stavu stavby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</si>
  <si>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Radonový průzkum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</si>
  <si>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Posouzení vlivu stavby na životní prostředí (zjišťovací řízení, EIA apod.)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</si>
  <si>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Energetický audit (energetický štítek)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</si>
  <si>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Koordinátor bezpečnosti práce při přípravě stavby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</si>
  <si>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Stavebně historický průzkum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</si>
  <si>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Archeologický průzkum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</si>
  <si>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Dendrologický průzkum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</si>
  <si>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Hluková studie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</si>
  <si>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Rozptylová studie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</si>
  <si>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Emisní studie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</si>
  <si>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 xml:space="preserve">Měření signálu v místě umístění stavby 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</si>
  <si>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Dokumentace skutečného provedení (pokud je realizována samostatnou smlouvou)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</si>
  <si>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 xml:space="preserve">Geodetické zaměření skutečně provedeného díla (pokud je realizována samostatnou smlouvou)  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</si>
  <si>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Zpracování investičního záměru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</si>
  <si>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Zpracování odtrhových zkoušek fasády a jiných potřebných zkoušek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</si>
  <si>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Poplatky za vydání správních rozhodnutí – povolení realizace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</si>
  <si>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Poplatky za vydání správních rozhodnutí – povolení užívání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</si>
  <si>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Ostatní</t>
    </r>
    <r>
      <rPr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náklady související s projektovou přípravou</t>
    </r>
  </si>
  <si>
    <t>3.</t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</si>
  <si>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Zadavatelská činnost - dodávka stavby - (veřejná zakázka)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</si>
  <si>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Zadavatelská činnost - výkon TDS - (veřejná zakázka)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</si>
  <si>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Zadavatelská činnost - zpracovatel PD dodávky stavby (veřejná zakázka)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</si>
  <si>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Zadavatelská činnost - zpracovatel PD dodávky interiéru (veřejná zakázka)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</si>
  <si>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Zadavatelská činnost - zpracovatel PD dodávky technologie (veřejná zakázka)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</si>
  <si>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Zadavatelská činnost - dodávka interiéru (veřejná zakázka)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</si>
  <si>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Zadavatelská činnost dodávka technologie (veřejná zakázka)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</si>
  <si>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Náhradní výsadba za pokácené stromy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</si>
  <si>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Poplatek za odnětí ze zemědělského půdního fondu a lesního fondu (dočasné i trvalé)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</si>
  <si>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Připojovací poplatek za zřízení nového odběrného místa nebo za zvýšení příkonu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</si>
  <si>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Publicita projektu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</si>
  <si>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Náklady na zkušební provoz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</si>
  <si>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>Ostatní náklady jinde neuvedené</t>
    </r>
  </si>
  <si>
    <t>4-11</t>
  </si>
  <si>
    <t>12-15</t>
  </si>
  <si>
    <t>16-19</t>
  </si>
  <si>
    <t>1-19</t>
  </si>
  <si>
    <t>SOUHRN ZDROJŮ FINANCOVÁNÍ</t>
  </si>
  <si>
    <r>
      <rPr>
        <b/>
        <sz val="9"/>
        <rFont val="Arial"/>
        <family val="2"/>
        <charset val="238"/>
      </rPr>
      <t xml:space="preserve">řádky  </t>
    </r>
    <r>
      <rPr>
        <b/>
        <sz val="11"/>
        <rFont val="Arial"/>
        <family val="2"/>
        <charset val="238"/>
      </rPr>
      <t xml:space="preserve">1 </t>
    </r>
    <r>
      <rPr>
        <b/>
        <sz val="9"/>
        <rFont val="Arial"/>
        <family val="2"/>
        <charset val="238"/>
      </rPr>
      <t>a</t>
    </r>
    <r>
      <rPr>
        <b/>
        <sz val="11"/>
        <rFont val="Arial"/>
        <family val="2"/>
        <charset val="238"/>
      </rPr>
      <t xml:space="preserve"> 10 </t>
    </r>
    <r>
      <rPr>
        <b/>
        <sz val="9"/>
        <rFont val="Arial"/>
        <family val="2"/>
        <charset val="238"/>
      </rPr>
      <t xml:space="preserve"> rozpisu nákladů akce</t>
    </r>
  </si>
  <si>
    <r>
      <rPr>
        <b/>
        <sz val="9"/>
        <rFont val="Arial"/>
        <family val="2"/>
        <charset val="238"/>
      </rPr>
      <t xml:space="preserve">řádky  </t>
    </r>
    <r>
      <rPr>
        <b/>
        <sz val="11"/>
        <rFont val="Arial"/>
        <family val="2"/>
        <charset val="238"/>
      </rPr>
      <t xml:space="preserve">2 </t>
    </r>
    <r>
      <rPr>
        <b/>
        <sz val="9"/>
        <rFont val="Arial"/>
        <family val="2"/>
        <charset val="238"/>
      </rPr>
      <t>a</t>
    </r>
    <r>
      <rPr>
        <b/>
        <sz val="11"/>
        <rFont val="Arial"/>
        <family val="2"/>
        <charset val="238"/>
      </rPr>
      <t xml:space="preserve"> 11 </t>
    </r>
    <r>
      <rPr>
        <b/>
        <sz val="9"/>
        <rFont val="Arial"/>
        <family val="2"/>
        <charset val="238"/>
      </rPr>
      <t xml:space="preserve"> rozpisu nákladů akce</t>
    </r>
  </si>
  <si>
    <r>
      <rPr>
        <b/>
        <sz val="9"/>
        <rFont val="Arial"/>
        <family val="2"/>
        <charset val="238"/>
      </rPr>
      <t xml:space="preserve">řádky  </t>
    </r>
    <r>
      <rPr>
        <b/>
        <sz val="11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a</t>
    </r>
    <r>
      <rPr>
        <b/>
        <sz val="11"/>
        <rFont val="Arial"/>
        <family val="2"/>
        <charset val="238"/>
      </rPr>
      <t xml:space="preserve"> 12 </t>
    </r>
    <r>
      <rPr>
        <b/>
        <sz val="9"/>
        <rFont val="Arial"/>
        <family val="2"/>
        <charset val="238"/>
      </rPr>
      <t xml:space="preserve"> rozpisu nákladů akce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</si>
  <si>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 xml:space="preserve">Dočasné zábory veřejného prostranství a jiných ploch </t>
    </r>
    <r>
      <rPr>
        <b/>
        <sz val="10"/>
        <rFont val="Arial"/>
        <family val="2"/>
        <charset val="238"/>
      </rPr>
      <t>(pouze neinvestiční výdaj)</t>
    </r>
  </si>
  <si>
    <r>
      <t>Ø</t>
    </r>
    <r>
      <rPr>
        <sz val="7"/>
        <rFont val="Times New Roman"/>
        <family val="1"/>
        <charset val="238"/>
      </rPr>
      <t xml:space="preserve">  </t>
    </r>
    <r>
      <rPr>
        <sz val="10"/>
        <rFont val="Arial"/>
        <family val="2"/>
        <charset val="238"/>
      </rPr>
      <t xml:space="preserve">Následná péče a biologická rekultivace </t>
    </r>
    <r>
      <rPr>
        <b/>
        <sz val="10"/>
        <rFont val="Arial"/>
        <family val="2"/>
        <charset val="238"/>
      </rPr>
      <t>(pouze neinvestiční výdaj)</t>
    </r>
  </si>
  <si>
    <t xml:space="preserve">Ostatní zdroje celkem </t>
  </si>
  <si>
    <t>Provozní prostředky organizace</t>
  </si>
  <si>
    <t>Město Vsetín</t>
  </si>
  <si>
    <r>
      <t>Rozpočet příspěvkové organizace</t>
    </r>
    <r>
      <rPr>
        <b/>
        <i/>
        <sz val="10"/>
        <rFont val="Calibri"/>
        <family val="2"/>
        <charset val="238"/>
        <scheme val="minor"/>
      </rPr>
      <t xml:space="preserve"> (Vlastní zdroje s.r.o.)</t>
    </r>
  </si>
  <si>
    <t>Rozpočet města Vsetín</t>
  </si>
  <si>
    <t xml:space="preserve">Rozpočet města Vsetín celkem </t>
  </si>
  <si>
    <t>Rozpočet města - OŠaK</t>
  </si>
  <si>
    <t>4-8</t>
  </si>
  <si>
    <t>9-12</t>
  </si>
  <si>
    <t>1-12</t>
  </si>
  <si>
    <t>Rozpočet města - OSMISR</t>
  </si>
  <si>
    <t>Dotace  EU</t>
  </si>
  <si>
    <t>Struktura nákladů a zdrojů financování investiční akce</t>
  </si>
  <si>
    <t>Příspěvek na provoz</t>
  </si>
  <si>
    <t>Státní fondy (SFDI, SFŽP, SFIP)</t>
  </si>
  <si>
    <t>Náklady inženýrské činnosti - TDI, BOZP</t>
  </si>
  <si>
    <t>Studie</t>
  </si>
  <si>
    <t>DUR</t>
  </si>
  <si>
    <t>DRS, AD</t>
  </si>
  <si>
    <t>DSP</t>
  </si>
  <si>
    <t>Náklady přípravy a zabezpečení akce</t>
  </si>
  <si>
    <t>Náklady realizace akce</t>
  </si>
  <si>
    <t>Náklady projektové dokumentace - Studie, DUR, DSP, DRS</t>
  </si>
  <si>
    <t>údaje v tis. Kč (vč. DPH,  s.r.o. bez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</si>
</sst>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0" x14ac:knownFonts="1"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8"/>
      <name val="Arial"/>
      <family val="2"/>
      <charset val="238"/>
    </font>
    <font>
      <b/>
      <sz val="8"/>
      <name val="Calibri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0"/>
      <name val="Wingdings"/>
      <charset val="2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1"/>
      <name val="Wingdings"/>
      <charset val="2"/>
    </font>
    <font>
      <b/>
      <sz val="9"/>
      <name val="Arial"/>
      <family val="2"/>
      <charset val="238"/>
    </font>
    <font>
      <sz val="12"/>
      <name val="Arial"/>
      <family val="2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applyBorder="0" borderId="0" fillId="0" fontId="0" numFmtId="0"/>
  </cellStyleXfs>
  <cellXfs count="247">
    <xf borderId="0" fillId="0" fontId="0" numFmtId="0" xfId="0"/>
    <xf applyFont="1" borderId="0" fillId="0" fontId="6" numFmtId="0" xfId="0"/>
    <xf applyFill="1" borderId="0" fillId="0" fontId="0" numFmtId="0" xfId="0"/>
    <xf applyFont="1" borderId="0" fillId="0" fontId="1" numFmtId="0" xfId="0"/>
    <xf applyBorder="1" applyFill="1" borderId="0" fillId="0" fontId="0" numFmtId="0" xfId="0"/>
    <xf applyAlignment="1" applyBorder="1" applyFont="1" applyProtection="1" borderId="3" fillId="0" fontId="5" numFmtId="0" xfId="0">
      <alignment horizontal="center" vertical="center"/>
      <protection locked="0"/>
    </xf>
    <xf applyAlignment="1" applyBorder="1" applyFont="1" applyProtection="1" borderId="3" fillId="0" fontId="5" numFmtId="0" xfId="0">
      <alignment horizontal="center" vertical="center"/>
      <protection hidden="1"/>
    </xf>
    <xf applyBorder="1" borderId="0" fillId="0" fontId="0" numFmtId="0" xfId="0"/>
    <xf applyAlignment="1" applyBorder="1" applyFont="1" applyProtection="1" borderId="14" fillId="0" fontId="5" numFmtId="0" xfId="0">
      <alignment horizontal="center" vertical="center" wrapText="1"/>
      <protection hidden="1"/>
    </xf>
    <xf applyAlignment="1" applyFont="1" borderId="0" fillId="0" fontId="11" numFmtId="0" xfId="0">
      <alignment vertical="center"/>
    </xf>
    <xf applyAlignment="1" applyBorder="1" applyFill="1" applyFont="1" applyNumberFormat="1" borderId="15" fillId="4" fontId="3" numFmtId="49" xfId="0">
      <alignment horizontal="center" vertical="center"/>
    </xf>
    <xf applyAlignment="1" applyBorder="1" applyFill="1" applyFont="1" applyNumberFormat="1" borderId="16" fillId="5" fontId="3" numFmtId="49" xfId="0">
      <alignment horizontal="center" vertical="center"/>
    </xf>
    <xf applyAlignment="1" applyBorder="1" applyFont="1" borderId="17" fillId="0" fontId="3" numFmtId="0" xfId="0">
      <alignment horizontal="center" vertical="center"/>
    </xf>
    <xf applyAlignment="1" applyBorder="1" applyFont="1" borderId="18" fillId="0" fontId="2" numFmtId="0" xfId="0">
      <alignment vertical="center"/>
    </xf>
    <xf applyAlignment="1" applyBorder="1" applyFont="1" borderId="19" fillId="0" fontId="2" numFmtId="0" xfId="0">
      <alignment vertical="center"/>
    </xf>
    <xf applyAlignment="1" applyBorder="1" applyFont="1" applyNumberFormat="1" applyProtection="1" borderId="14" fillId="0" fontId="6" numFmtId="3" xfId="0">
      <alignment vertical="center"/>
      <protection locked="0"/>
    </xf>
    <xf applyAlignment="1" applyBorder="1" applyFont="1" applyNumberFormat="1" applyProtection="1" borderId="9" fillId="0" fontId="6" numFmtId="3" xfId="0">
      <alignment vertical="center"/>
      <protection hidden="1"/>
    </xf>
    <xf applyAlignment="1" applyBorder="1" applyFont="1" borderId="1" fillId="0" fontId="3" numFmtId="0" xfId="0">
      <alignment horizontal="center" vertical="center"/>
    </xf>
    <xf applyAlignment="1" applyBorder="1" applyFont="1" borderId="20" fillId="0" fontId="2" numFmtId="0" xfId="0">
      <alignment vertical="center"/>
    </xf>
    <xf applyAlignment="1" applyBorder="1" applyFont="1" borderId="21" fillId="0" fontId="2" numFmtId="0" xfId="0">
      <alignment vertical="center"/>
    </xf>
    <xf applyAlignment="1" applyBorder="1" applyFont="1" applyNumberFormat="1" applyProtection="1" borderId="3" fillId="0" fontId="6" numFmtId="3" xfId="0">
      <alignment vertical="center"/>
      <protection locked="0"/>
    </xf>
    <xf applyAlignment="1" applyBorder="1" applyFont="1" applyNumberFormat="1" applyProtection="1" borderId="22" fillId="0" fontId="6" numFmtId="3" xfId="0">
      <alignment vertical="center"/>
      <protection hidden="1"/>
    </xf>
    <xf applyAlignment="1" applyBorder="1" applyFill="1" applyFont="1" applyNumberFormat="1" applyProtection="1" borderId="23" fillId="4" fontId="6" numFmtId="3" xfId="0">
      <alignment vertical="center"/>
      <protection hidden="1"/>
    </xf>
    <xf applyAlignment="1" applyBorder="1" applyFill="1" applyFont="1" applyNumberFormat="1" applyProtection="1" borderId="24" fillId="4" fontId="6" numFmtId="3" xfId="0">
      <alignment vertical="center"/>
      <protection hidden="1"/>
    </xf>
    <xf applyAlignment="1" applyBorder="1" applyFont="1" borderId="25" fillId="0" fontId="3" numFmtId="0" xfId="0">
      <alignment horizontal="center" vertical="center"/>
    </xf>
    <xf applyAlignment="1" applyBorder="1" applyFont="1" borderId="26" fillId="0" fontId="2" numFmtId="0" xfId="0">
      <alignment vertical="center"/>
    </xf>
    <xf applyAlignment="1" applyBorder="1" applyFont="1" applyNumberFormat="1" applyProtection="1" borderId="27" fillId="0" fontId="6" numFmtId="3" xfId="0">
      <alignment vertical="center"/>
      <protection locked="0"/>
    </xf>
    <xf applyAlignment="1" applyBorder="1" applyFont="1" applyNumberFormat="1" applyProtection="1" borderId="28" fillId="0" fontId="6" numFmtId="3" xfId="0">
      <alignment vertical="center"/>
      <protection hidden="1"/>
    </xf>
    <xf applyAlignment="1" applyBorder="1" applyFill="1" applyFont="1" applyNumberFormat="1" applyProtection="1" borderId="29" fillId="5" fontId="6" numFmtId="3" xfId="0">
      <alignment vertical="center"/>
      <protection hidden="1"/>
    </xf>
    <xf applyAlignment="1" applyBorder="1" applyFill="1" applyFont="1" applyNumberFormat="1" applyProtection="1" borderId="30" fillId="5" fontId="6" numFmtId="3" xfId="0">
      <alignment vertical="center"/>
      <protection hidden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0" fillId="0" fontId="2" numFmtId="0" xfId="0">
      <alignment vertical="center" wrapText="1"/>
    </xf>
    <xf applyAlignment="1" applyBorder="1" applyFill="1" applyFont="1" applyNumberFormat="1" borderId="16" fillId="6" fontId="3" numFmtId="49" xfId="0">
      <alignment horizontal="center" vertical="center"/>
    </xf>
    <xf applyAlignment="1" applyBorder="1" applyFill="1" applyFont="1" applyNumberFormat="1" applyProtection="1" borderId="29" fillId="6" fontId="6" numFmtId="3" xfId="0">
      <alignment vertical="center"/>
      <protection hidden="1"/>
    </xf>
    <xf applyAlignment="1" applyBorder="1" applyFill="1" applyFont="1" applyNumberFormat="1" applyProtection="1" borderId="30" fillId="6" fontId="6" numFmtId="3" xfId="0">
      <alignment vertical="center"/>
      <protection hidden="1"/>
    </xf>
    <xf applyAlignment="1" applyBorder="1" applyFill="1" applyFont="1" borderId="17" fillId="0" fontId="3" numFmtId="0" xfId="0">
      <alignment horizontal="center" vertical="center"/>
    </xf>
    <xf applyAlignment="1" applyBorder="1" applyFill="1" applyFont="1" applyNumberFormat="1" applyProtection="1" borderId="33" fillId="0" fontId="6" numFmtId="3" xfId="0">
      <alignment vertical="center"/>
      <protection locked="0"/>
    </xf>
    <xf applyAlignment="1" applyBorder="1" applyFill="1" applyFont="1" applyNumberFormat="1" applyProtection="1" borderId="34" fillId="0" fontId="6" numFmtId="3" xfId="0">
      <alignment vertical="center"/>
      <protection hidden="1"/>
    </xf>
    <xf applyAlignment="1" applyBorder="1" applyFont="1" borderId="20" fillId="0" fontId="4" numFmtId="0" xfId="0">
      <alignment vertical="center"/>
    </xf>
    <xf applyAlignment="1" applyBorder="1" applyFill="1" applyFont="1" borderId="21" fillId="8" fontId="2" numFmtId="0" xfId="0">
      <alignment vertical="center"/>
    </xf>
    <xf applyAlignment="1" applyBorder="1" applyFont="1" borderId="21" fillId="0" fontId="4" numFmtId="0" xfId="0">
      <alignment vertical="center"/>
    </xf>
    <xf applyAlignment="1" applyBorder="1" applyFill="1" applyFont="1" borderId="21" fillId="0" fontId="2" numFmtId="0" xfId="0">
      <alignment vertical="center"/>
    </xf>
    <xf applyAlignment="1" applyBorder="1" applyFill="1" applyFont="1" borderId="15" fillId="4" fontId="3" numFmtId="0" xfId="0">
      <alignment horizontal="center" vertical="center"/>
    </xf>
    <xf applyAlignment="1" applyBorder="1" applyFill="1" applyFont="1" borderId="1" fillId="0" fontId="3" numFmtId="0" xfId="0">
      <alignment horizontal="center" vertical="center"/>
    </xf>
    <xf applyAlignment="1" applyBorder="1" applyFill="1" applyFont="1" applyNumberFormat="1" applyProtection="1" borderId="32" fillId="0" fontId="6" numFmtId="3" xfId="0">
      <alignment vertical="center"/>
      <protection locked="0"/>
    </xf>
    <xf applyAlignment="1" applyBorder="1" applyFill="1" applyFont="1" borderId="20" fillId="0" fontId="1" numFmtId="0" xfId="0">
      <alignment horizontal="center" vertical="center"/>
    </xf>
    <xf applyAlignment="1" applyBorder="1" applyFill="1" applyFont="1" applyNumberFormat="1" applyProtection="1" borderId="3" fillId="0" fontId="6" numFmtId="3" xfId="0">
      <alignment vertical="center"/>
      <protection locked="0"/>
    </xf>
    <xf applyAlignment="1" applyBorder="1" applyFill="1" applyFont="1" borderId="18" fillId="0" fontId="1" numFmtId="0" xfId="0">
      <alignment horizontal="center" vertical="center"/>
    </xf>
    <xf applyAlignment="1" applyBorder="1" applyFill="1" applyFont="1" applyNumberFormat="1" applyProtection="1" borderId="32" fillId="0" fontId="6" numFmtId="3" xfId="0">
      <alignment vertical="center"/>
      <protection hidden="1"/>
    </xf>
    <xf applyAlignment="1" applyBorder="1" applyFont="1" borderId="35" fillId="0" fontId="5" numFmtId="0" xfId="0">
      <alignment horizontal="center" vertical="center"/>
    </xf>
    <xf applyAlignment="1" applyBorder="1" applyFont="1" borderId="36" fillId="0" fontId="5" numFmtId="0" xfId="0">
      <alignment horizontal="center" vertical="center"/>
    </xf>
    <xf applyAlignment="1" applyBorder="1" applyFill="1" applyFont="1" applyNumberFormat="1" applyProtection="1" borderId="37" fillId="0" fontId="6" numFmtId="3" xfId="0">
      <alignment vertical="center"/>
      <protection locked="0"/>
    </xf>
    <xf applyAlignment="1" applyBorder="1" applyFont="1" applyNumberFormat="1" applyProtection="1" borderId="38" fillId="0" fontId="6" numFmtId="3" xfId="0">
      <alignment vertical="center"/>
      <protection hidden="1"/>
    </xf>
    <xf applyAlignment="1" applyBorder="1" applyFill="1" applyFont="1" applyNumberFormat="1" applyProtection="1" borderId="37" fillId="0" fontId="6" numFmtId="3" xfId="0">
      <alignment vertical="center"/>
      <protection hidden="1"/>
    </xf>
    <xf applyAlignment="1" borderId="0" fillId="0" fontId="0" numFmtId="0" xfId="0">
      <alignment vertical="center"/>
    </xf>
    <xf applyAlignment="1" applyFont="1" borderId="0" fillId="0" fontId="3" numFmtId="0" xfId="0">
      <alignment vertical="center"/>
    </xf>
    <xf applyAlignment="1" applyBorder="1" applyFont="1" borderId="0" fillId="0" fontId="3" numFmtId="0" xfId="0">
      <alignment vertical="center"/>
    </xf>
    <xf applyAlignment="1" applyBorder="1" applyFont="1" borderId="0" fillId="0" fontId="0" numFmtId="0" xfId="0">
      <alignment vertical="center"/>
    </xf>
    <xf applyAlignment="1" applyBorder="1" applyFill="1" applyFont="1" borderId="0" fillId="2" fontId="0" numFmtId="0" xfId="0">
      <alignment vertical="center"/>
    </xf>
    <xf applyAlignment="1" applyBorder="1" applyFill="1" applyFont="1" borderId="0" fillId="2" fontId="6" numFmtId="0" xfId="0">
      <alignment horizontal="right" vertical="center"/>
    </xf>
    <xf applyAlignment="1" applyBorder="1" applyFont="1" borderId="9" fillId="0" fontId="5" numFmtId="0" xfId="0">
      <alignment horizontal="center" vertical="center"/>
    </xf>
    <xf applyAlignment="1" applyBorder="1" applyFont="1" borderId="1" fillId="0" fontId="2" numFmtId="0" xfId="0">
      <alignment horizontal="center" vertical="center"/>
    </xf>
    <xf applyAlignment="1" applyBorder="1" applyFill="1" applyFont="1" applyProtection="1" borderId="31" fillId="7" fontId="5" numFmtId="0" xfId="0">
      <alignment horizontal="center" vertical="center" wrapText="1"/>
      <protection hidden="1"/>
    </xf>
    <xf applyAlignment="1" applyBorder="1" applyFill="1" applyFont="1" applyProtection="1" borderId="32" fillId="7" fontId="5" numFmtId="0" xfId="0">
      <alignment horizontal="center" vertical="center"/>
      <protection locked="0"/>
    </xf>
    <xf applyAlignment="1" applyBorder="1" applyFill="1" applyFont="1" applyProtection="1" borderId="32" fillId="7" fontId="5" numFmtId="0" xfId="0">
      <alignment horizontal="center" vertical="center"/>
      <protection hidden="1"/>
    </xf>
    <xf applyAlignment="1" applyBorder="1" applyFill="1" applyFont="1" applyProtection="1" borderId="13" fillId="7" fontId="5" numFmtId="0" xfId="0">
      <alignment horizontal="center" vertical="center"/>
    </xf>
    <xf applyAlignment="1" applyBorder="1" applyFont="1" borderId="2" fillId="0" fontId="3" numFmtId="0" xfId="0">
      <alignment horizontal="center" vertical="center"/>
    </xf>
    <xf applyAlignment="1" applyBorder="1" applyFill="1" applyFont="1" applyNumberFormat="1" applyProtection="1" borderId="10" fillId="7" fontId="6" numFmtId="3" xfId="0">
      <alignment vertical="center"/>
      <protection locked="0"/>
    </xf>
    <xf applyAlignment="1" applyBorder="1" applyFill="1" applyFont="1" applyNumberFormat="1" applyProtection="1" borderId="11" fillId="7" fontId="6" numFmtId="3" xfId="0">
      <alignment vertical="center"/>
      <protection locked="0"/>
    </xf>
    <xf applyAlignment="1" applyBorder="1" applyFill="1" applyFont="1" applyNumberFormat="1" applyProtection="1" borderId="12" fillId="7" fontId="6" numFmtId="3" xfId="0">
      <alignment vertical="center"/>
      <protection hidden="1"/>
    </xf>
    <xf applyAlignment="1" applyBorder="1" applyFont="1" borderId="0" fillId="0" fontId="4" numFmtId="0" xfId="0">
      <alignment vertical="center"/>
    </xf>
    <xf applyAlignment="1" applyBorder="1" applyFont="1" borderId="0" fillId="0" fontId="10" numFmtId="0" xfId="0">
      <alignment vertical="center"/>
    </xf>
    <xf applyAlignment="1" applyBorder="1" borderId="0" fillId="0" fontId="0" numFmtId="0" xfId="0">
      <alignment vertical="center"/>
    </xf>
    <xf applyAlignment="1" applyFont="1" borderId="0" fillId="0" fontId="12" numFmtId="0" xfId="0">
      <alignment horizontal="left" vertical="center"/>
    </xf>
    <xf applyAlignment="1" applyFont="1" borderId="0" fillId="0" fontId="17" numFmtId="0" xfId="0">
      <alignment horizontal="left" vertical="center"/>
    </xf>
    <xf applyAlignment="1" applyFont="1" borderId="0" fillId="0" fontId="19" numFmtId="0" xfId="0">
      <alignment horizontal="center" vertical="center"/>
    </xf>
    <xf applyBorder="1" applyFill="1" applyFont="1" borderId="0" fillId="0" fontId="20" numFmtId="0" xfId="0"/>
    <xf applyFont="1" borderId="0" fillId="0" fontId="20" numFmtId="0" xfId="0"/>
    <xf applyFont="1" borderId="0" fillId="0" fontId="21" numFmtId="0" xfId="0"/>
    <xf applyAlignment="1" applyBorder="1" applyFont="1" borderId="0" fillId="0" fontId="23" numFmtId="0" xfId="0">
      <alignment vertical="center"/>
    </xf>
    <xf applyAlignment="1" applyBorder="1" applyFont="1" borderId="0" fillId="0" fontId="20" numFmtId="0" xfId="0">
      <alignment vertical="center"/>
    </xf>
    <xf applyAlignment="1" applyFont="1" borderId="0" fillId="0" fontId="20" numFmtId="0" xfId="0">
      <alignment vertical="center"/>
    </xf>
    <xf applyAlignment="1" applyBorder="1" applyFont="1" borderId="36" fillId="0" fontId="20" numFmtId="0" xfId="0">
      <alignment horizontal="center" vertical="center"/>
    </xf>
    <xf applyAlignment="1" applyBorder="1" applyFont="1" borderId="35" fillId="0" fontId="20" numFmtId="0" xfId="0">
      <alignment horizontal="center" vertical="center"/>
    </xf>
    <xf applyAlignment="1" applyBorder="1" applyFont="1" applyProtection="1" borderId="14" fillId="0" fontId="20" numFmtId="0" xfId="0">
      <alignment horizontal="center" vertical="center" wrapText="1"/>
      <protection hidden="1"/>
    </xf>
    <xf applyAlignment="1" applyBorder="1" applyFont="1" applyProtection="1" borderId="3" fillId="0" fontId="20" numFmtId="0" xfId="0">
      <alignment horizontal="center" vertical="center"/>
      <protection locked="0"/>
    </xf>
    <xf applyAlignment="1" applyBorder="1" applyFont="1" applyProtection="1" borderId="3" fillId="0" fontId="20" numFmtId="0" xfId="0">
      <alignment horizontal="center" vertical="center"/>
      <protection hidden="1"/>
    </xf>
    <xf applyAlignment="1" applyBorder="1" applyFont="1" borderId="9" fillId="0" fontId="20" numFmtId="0" xfId="0">
      <alignment horizontal="center" vertical="center"/>
    </xf>
    <xf applyAlignment="1" applyBorder="1" applyFont="1" borderId="1" fillId="0" fontId="22" numFmtId="0" xfId="0">
      <alignment horizontal="center" vertical="center"/>
    </xf>
    <xf applyAlignment="1" applyBorder="1" applyFill="1" applyFont="1" applyProtection="1" borderId="31" fillId="7" fontId="20" numFmtId="0" xfId="0">
      <alignment horizontal="center" vertical="center" wrapText="1"/>
      <protection hidden="1"/>
    </xf>
    <xf applyAlignment="1" applyBorder="1" applyFill="1" applyFont="1" applyProtection="1" borderId="32" fillId="7" fontId="20" numFmtId="0" xfId="0">
      <alignment horizontal="center" vertical="center"/>
      <protection locked="0"/>
    </xf>
    <xf applyAlignment="1" applyBorder="1" applyFill="1" applyFont="1" applyProtection="1" borderId="32" fillId="7" fontId="20" numFmtId="0" xfId="0">
      <alignment horizontal="center" vertical="center"/>
      <protection hidden="1"/>
    </xf>
    <xf applyAlignment="1" applyBorder="1" applyFill="1" applyFont="1" applyProtection="1" borderId="13" fillId="7" fontId="20" numFmtId="0" xfId="0">
      <alignment horizontal="center" vertical="center"/>
    </xf>
    <xf applyFont="1" borderId="0" fillId="0" fontId="24" numFmtId="0" xfId="0"/>
    <xf applyAlignment="1" applyBorder="1" applyFont="1" applyProtection="1" borderId="62" fillId="0" fontId="20" numFmtId="0" xfId="0">
      <alignment horizontal="center" vertical="center" wrapText="1"/>
      <protection hidden="1"/>
    </xf>
    <xf applyAlignment="1" applyBorder="1" applyFont="1" applyProtection="1" borderId="62" fillId="0" fontId="20" numFmtId="0" xfId="0">
      <alignment horizontal="center" vertical="center"/>
      <protection locked="0"/>
    </xf>
    <xf applyAlignment="1" applyBorder="1" applyFont="1" applyProtection="1" borderId="62" fillId="0" fontId="20" numFmtId="0" xfId="0">
      <alignment horizontal="center" vertical="center"/>
      <protection hidden="1"/>
    </xf>
    <xf applyFill="1" applyFont="1" borderId="0" fillId="0" fontId="20" numFmtId="0" xfId="0"/>
    <xf applyAlignment="1" applyBorder="1" applyFill="1" applyFont="1" borderId="31" fillId="0" fontId="21" numFmtId="0" xfId="0">
      <alignment vertical="center"/>
    </xf>
    <xf applyAlignment="1" applyBorder="1" applyFont="1" borderId="32" fillId="0" fontId="20" numFmtId="0" xfId="0">
      <alignment vertical="center"/>
    </xf>
    <xf applyAlignment="1" applyBorder="1" applyFill="1" applyFont="1" borderId="20" fillId="0" fontId="21" numFmtId="0" xfId="0">
      <alignment horizontal="center" vertical="center"/>
    </xf>
    <xf applyAlignment="1" applyBorder="1" applyFill="1" applyFont="1" borderId="18" fillId="0" fontId="21" numFmtId="0" xfId="0">
      <alignment horizontal="center" vertical="center"/>
    </xf>
    <xf applyAlignment="1" applyBorder="1" applyFont="1" applyProtection="1" borderId="4" fillId="0" fontId="20" numFmtId="0" xfId="0">
      <alignment horizontal="left" vertical="center"/>
      <protection locked="0"/>
    </xf>
    <xf applyAlignment="1" applyBorder="1" applyFont="1" applyProtection="1" borderId="0" fillId="0" fontId="20" numFmtId="0" xfId="0">
      <alignment horizontal="left" vertical="center"/>
      <protection locked="0"/>
    </xf>
    <xf applyAlignment="1" applyBorder="1" applyFont="1" applyProtection="1" borderId="5" fillId="0" fontId="20" numFmtId="0" xfId="0">
      <alignment horizontal="left" vertical="center"/>
      <protection locked="0"/>
    </xf>
    <xf applyAlignment="1" applyFont="1" borderId="0" fillId="0" fontId="23" numFmtId="0" xfId="0">
      <alignment vertical="center"/>
    </xf>
    <xf applyAlignment="1" applyBorder="1" applyFont="1" borderId="17" fillId="0" fontId="20" numFmtId="0" xfId="0">
      <alignment horizontal="center" vertical="center"/>
    </xf>
    <xf applyAlignment="1" applyBorder="1" applyFont="1" borderId="18" fillId="0" fontId="21" numFmtId="0" xfId="0">
      <alignment vertical="center"/>
    </xf>
    <xf applyAlignment="1" applyBorder="1" applyFont="1" borderId="19" fillId="0" fontId="21" numFmtId="0" xfId="0">
      <alignment vertical="center"/>
    </xf>
    <xf applyAlignment="1" applyBorder="1" applyFont="1" applyNumberFormat="1" applyProtection="1" borderId="14" fillId="0" fontId="20" numFmtId="3" xfId="0">
      <alignment vertical="center"/>
      <protection locked="0"/>
    </xf>
    <xf applyAlignment="1" applyBorder="1" applyFont="1" applyNumberFormat="1" applyProtection="1" borderId="9" fillId="0" fontId="20" numFmtId="3" xfId="0">
      <alignment vertical="center"/>
      <protection hidden="1"/>
    </xf>
    <xf applyAlignment="1" applyBorder="1" applyFont="1" borderId="1" fillId="0" fontId="20" numFmtId="0" xfId="0">
      <alignment horizontal="center" vertical="center"/>
    </xf>
    <xf applyAlignment="1" applyBorder="1" applyFont="1" borderId="20" fillId="0" fontId="21" numFmtId="0" xfId="0">
      <alignment vertical="center"/>
    </xf>
    <xf applyAlignment="1" applyBorder="1" applyFont="1" borderId="21" fillId="0" fontId="21" numFmtId="0" xfId="0">
      <alignment vertical="center"/>
    </xf>
    <xf applyAlignment="1" applyBorder="1" applyFont="1" applyNumberFormat="1" applyProtection="1" borderId="3" fillId="0" fontId="20" numFmtId="3" xfId="0">
      <alignment vertical="center"/>
      <protection locked="0"/>
    </xf>
    <xf applyAlignment="1" applyBorder="1" applyFont="1" applyNumberFormat="1" applyProtection="1" borderId="22" fillId="0" fontId="20" numFmtId="3" xfId="0">
      <alignment vertical="center"/>
      <protection hidden="1"/>
    </xf>
    <xf applyAlignment="1" applyBorder="1" applyFont="1" borderId="21" fillId="0" fontId="27" numFmtId="0" xfId="0">
      <alignment vertical="center"/>
    </xf>
    <xf applyAlignment="1" applyBorder="1" applyFill="1" applyFont="1" applyNumberFormat="1" borderId="15" fillId="4" fontId="20" numFmtId="49" xfId="0">
      <alignment horizontal="center" vertical="center"/>
    </xf>
    <xf applyAlignment="1" applyBorder="1" applyFill="1" applyFont="1" applyNumberFormat="1" applyProtection="1" borderId="23" fillId="4" fontId="20" numFmtId="3" xfId="0">
      <alignment vertical="center"/>
      <protection hidden="1"/>
    </xf>
    <xf applyAlignment="1" applyBorder="1" applyFill="1" applyFont="1" applyNumberFormat="1" applyProtection="1" borderId="24" fillId="4" fontId="20" numFmtId="3" xfId="0">
      <alignment vertical="center"/>
      <protection hidden="1"/>
    </xf>
    <xf applyAlignment="1" applyBorder="1" applyFont="1" borderId="25" fillId="0" fontId="20" numFmtId="0" xfId="0">
      <alignment horizontal="center" vertical="center"/>
    </xf>
    <xf applyAlignment="1" applyBorder="1" applyFont="1" borderId="26" fillId="0" fontId="21" numFmtId="0" xfId="0">
      <alignment vertical="center"/>
    </xf>
    <xf applyAlignment="1" applyBorder="1" applyFont="1" applyNumberFormat="1" applyProtection="1" borderId="27" fillId="0" fontId="20" numFmtId="3" xfId="0">
      <alignment vertical="center"/>
      <protection locked="0"/>
    </xf>
    <xf applyAlignment="1" applyBorder="1" applyFont="1" applyNumberFormat="1" applyProtection="1" borderId="28" fillId="0" fontId="20" numFmtId="3" xfId="0">
      <alignment vertical="center"/>
      <protection hidden="1"/>
    </xf>
    <xf applyAlignment="1" applyBorder="1" applyFill="1" applyFont="1" applyNumberFormat="1" borderId="16" fillId="5" fontId="20" numFmtId="49" xfId="0">
      <alignment horizontal="center" vertical="center"/>
    </xf>
    <xf applyAlignment="1" applyBorder="1" applyFill="1" applyFont="1" applyNumberFormat="1" applyProtection="1" borderId="29" fillId="5" fontId="20" numFmtId="3" xfId="0">
      <alignment vertical="center"/>
      <protection hidden="1"/>
    </xf>
    <xf applyAlignment="1" applyBorder="1" applyFill="1" applyFont="1" applyNumberFormat="1" applyProtection="1" borderId="30" fillId="5" fontId="20" numFmtId="3" xfId="0">
      <alignment vertical="center"/>
      <protection hidden="1"/>
    </xf>
    <xf applyAlignment="1" applyBorder="1" applyFont="1" borderId="2" fillId="0" fontId="20" numFmtId="0" xfId="0">
      <alignment horizontal="center" vertical="center"/>
    </xf>
    <xf applyAlignment="1" applyBorder="1" applyFill="1" applyFont="1" applyNumberFormat="1" applyProtection="1" borderId="12" fillId="0" fontId="20" numFmtId="3" xfId="0">
      <alignment vertical="center"/>
      <protection hidden="1"/>
    </xf>
    <xf applyAlignment="1" applyBorder="1" applyFill="1" applyFont="1" borderId="17" fillId="0" fontId="20" numFmtId="0" xfId="0">
      <alignment horizontal="center" vertical="center"/>
    </xf>
    <xf applyAlignment="1" applyBorder="1" applyFill="1" applyFont="1" applyNumberFormat="1" applyProtection="1" borderId="33" fillId="0" fontId="20" numFmtId="3" xfId="0">
      <alignment vertical="center"/>
      <protection locked="0"/>
    </xf>
    <xf applyAlignment="1" applyBorder="1" applyFill="1" applyFont="1" applyNumberFormat="1" applyProtection="1" borderId="34" fillId="0" fontId="20" numFmtId="3" xfId="0">
      <alignment vertical="center"/>
      <protection hidden="1"/>
    </xf>
    <xf applyAlignment="1" applyBorder="1" applyFill="1" applyFont="1" borderId="21" fillId="8" fontId="21" numFmtId="0" xfId="0">
      <alignment vertical="center"/>
    </xf>
    <xf applyAlignment="1" applyBorder="1" applyFill="1" applyFont="1" borderId="21" fillId="0" fontId="21" numFmtId="0" xfId="0">
      <alignment vertical="center"/>
    </xf>
    <xf applyAlignment="1" applyBorder="1" applyFill="1" applyFont="1" borderId="1" fillId="0" fontId="20" numFmtId="0" xfId="0">
      <alignment horizontal="center" vertical="center"/>
    </xf>
    <xf applyAlignment="1" applyBorder="1" applyFill="1" applyFont="1" applyNumberFormat="1" applyProtection="1" borderId="32" fillId="0" fontId="20" numFmtId="3" xfId="0">
      <alignment vertical="center"/>
      <protection locked="0"/>
    </xf>
    <xf applyAlignment="1" applyBorder="1" applyFill="1" applyFont="1" applyNumberFormat="1" applyProtection="1" borderId="37" fillId="0" fontId="20" numFmtId="3" xfId="0">
      <alignment vertical="center"/>
      <protection locked="0"/>
    </xf>
    <xf applyAlignment="1" applyBorder="1" applyFont="1" applyNumberFormat="1" applyProtection="1" borderId="38" fillId="0" fontId="20" numFmtId="3" xfId="0">
      <alignment vertical="center"/>
      <protection hidden="1"/>
    </xf>
    <xf applyAlignment="1" applyBorder="1" applyFill="1" applyFont="1" applyNumberFormat="1" applyProtection="1" borderId="3" fillId="0" fontId="20" numFmtId="3" xfId="0">
      <alignment vertical="center"/>
      <protection locked="0"/>
    </xf>
    <xf applyAlignment="1" applyBorder="1" applyFill="1" applyFont="1" borderId="21" fillId="8" fontId="21" numFmtId="0" xfId="0">
      <alignment shrinkToFit="1" vertical="center"/>
    </xf>
    <xf applyAlignment="1" applyBorder="1" applyFill="1" applyFont="1" applyNumberFormat="1" applyProtection="1" borderId="32" fillId="0" fontId="20" numFmtId="3" xfId="0">
      <alignment vertical="center"/>
      <protection hidden="1"/>
    </xf>
    <xf applyAlignment="1" applyBorder="1" applyFill="1" applyFont="1" applyNumberFormat="1" applyProtection="1" borderId="37" fillId="0" fontId="20" numFmtId="3" xfId="0">
      <alignment vertical="center"/>
      <protection hidden="1"/>
    </xf>
    <xf applyAlignment="1" applyBorder="1" applyFont="1" borderId="61" fillId="0" fontId="21" numFmtId="0" xfId="0">
      <alignment vertical="center"/>
    </xf>
    <xf applyAlignment="1" applyFont="1" borderId="0" fillId="0" fontId="11" numFmtId="0" xfId="0">
      <alignment vertical="center"/>
    </xf>
    <xf applyAlignment="1" applyBorder="1" borderId="59" fillId="0" fontId="0" numFmtId="0" xfId="0">
      <alignment horizontal="left" vertical="center" wrapText="1"/>
    </xf>
    <xf applyAlignment="1" borderId="0" fillId="0" fontId="0" numFmtId="0" xfId="0">
      <alignment horizontal="left" vertical="center" wrapText="1"/>
    </xf>
    <xf applyAlignment="1" applyBorder="1" applyFont="1" applyProtection="1" borderId="4" fillId="0" fontId="3" numFmtId="0" xfId="0">
      <alignment horizontal="center" vertical="center"/>
      <protection locked="0"/>
    </xf>
    <xf applyAlignment="1" applyBorder="1" applyFont="1" applyProtection="1" borderId="0" fillId="0" fontId="3" numFmtId="0" xfId="0">
      <alignment horizontal="center" vertical="center"/>
      <protection locked="0"/>
    </xf>
    <xf applyAlignment="1" applyBorder="1" applyFont="1" applyProtection="1" borderId="5" fillId="0" fontId="3" numFmtId="0" xfId="0">
      <alignment horizontal="center" vertical="center"/>
      <protection locked="0"/>
    </xf>
    <xf applyAlignment="1" applyBorder="1" applyFont="1" borderId="4" fillId="0" fontId="3" numFmtId="0" xfId="0">
      <alignment vertical="center"/>
    </xf>
    <xf applyAlignment="1" applyBorder="1" applyFont="1" borderId="0" fillId="0" fontId="3" numFmtId="0" xfId="0">
      <alignment vertical="center"/>
    </xf>
    <xf applyAlignment="1" applyBorder="1" applyFont="1" borderId="5" fillId="0" fontId="3" numFmtId="0" xfId="0">
      <alignment vertical="center"/>
    </xf>
    <xf applyAlignment="1" applyBorder="1" applyFont="1" borderId="6" fillId="0" fontId="3" numFmtId="0" xfId="0">
      <alignment vertical="center"/>
    </xf>
    <xf applyAlignment="1" applyBorder="1" applyFont="1" borderId="7" fillId="0" fontId="3" numFmtId="0" xfId="0">
      <alignment vertical="center"/>
    </xf>
    <xf applyAlignment="1" applyBorder="1" applyFont="1" borderId="8" fillId="0" fontId="3" numFmtId="0" xfId="0">
      <alignment vertical="center"/>
    </xf>
    <xf applyAlignment="1" applyBorder="1" applyFont="1" borderId="57" fillId="0" fontId="3" numFmtId="0" xfId="0">
      <alignment vertical="center"/>
    </xf>
    <xf applyAlignment="1" applyBorder="1" applyFont="1" applyProtection="1" borderId="58" fillId="0" fontId="5" numFmtId="0" xfId="0">
      <alignment horizontal="left" vertical="center"/>
      <protection locked="0"/>
    </xf>
    <xf applyAlignment="1" applyBorder="1" applyFont="1" applyProtection="1" borderId="59" fillId="0" fontId="5" numFmtId="0" xfId="0">
      <alignment horizontal="left" vertical="center"/>
      <protection locked="0"/>
    </xf>
    <xf applyAlignment="1" applyBorder="1" applyFont="1" applyProtection="1" borderId="60" fillId="0" fontId="5" numFmtId="0" xfId="0">
      <alignment horizontal="left" vertical="center"/>
      <protection locked="0"/>
    </xf>
    <xf applyAlignment="1" applyBorder="1" applyFont="1" applyProtection="1" borderId="4" fillId="0" fontId="1" numFmtId="0" xfId="0">
      <alignment horizontal="left" vertical="center"/>
      <protection locked="0"/>
    </xf>
    <xf applyAlignment="1" applyBorder="1" applyFont="1" applyProtection="1" borderId="0" fillId="0" fontId="1" numFmtId="0" xfId="0">
      <alignment horizontal="left" vertical="center"/>
      <protection locked="0"/>
    </xf>
    <xf applyAlignment="1" applyBorder="1" applyFont="1" applyProtection="1" borderId="5" fillId="0" fontId="1" numFmtId="0" xfId="0">
      <alignment horizontal="left" vertical="center"/>
      <protection locked="0"/>
    </xf>
    <xf applyAlignment="1" applyBorder="1" applyFill="1" applyFont="1" borderId="41" fillId="4" fontId="2" numFmtId="0" xfId="0">
      <alignment horizontal="left" vertical="center"/>
    </xf>
    <xf applyAlignment="1" applyBorder="1" applyFill="1" applyFont="1" borderId="42" fillId="4" fontId="2" numFmtId="0" xfId="0">
      <alignment horizontal="left" vertical="center"/>
    </xf>
    <xf applyAlignment="1" applyBorder="1" applyFill="1" applyFont="1" borderId="43" fillId="5" fontId="7" numFmtId="0" xfId="0">
      <alignment horizontal="left" vertical="center"/>
    </xf>
    <xf applyAlignment="1" applyBorder="1" borderId="44" fillId="0" fontId="0" numFmtId="0" xfId="0">
      <alignment horizontal="left" vertical="center"/>
    </xf>
    <xf applyAlignment="1" applyBorder="1" applyFill="1" applyFont="1" applyProtection="1" borderId="31" fillId="3" fontId="1" numFmtId="0" xfId="0">
      <alignment horizontal="center" vertical="center"/>
      <protection locked="0"/>
    </xf>
    <xf applyAlignment="1" applyBorder="1" applyFill="1" applyFont="1" borderId="51" fillId="3" fontId="1" numFmtId="0" xfId="0">
      <alignment horizontal="center" vertical="center"/>
    </xf>
    <xf applyAlignment="1" applyBorder="1" borderId="42" fillId="0" fontId="0" numFmtId="0" xfId="0">
      <alignment horizontal="left" vertical="center"/>
    </xf>
    <xf applyAlignment="1" borderId="0" fillId="0" fontId="0" numFmtId="0" xfId="0">
      <alignment horizontal="right" vertical="center"/>
    </xf>
    <xf applyAlignment="1" applyBorder="1" applyFont="1" borderId="10" fillId="0" fontId="5" numFmtId="0" xfId="0">
      <alignment horizontal="center" vertical="center"/>
    </xf>
    <xf applyAlignment="1" applyBorder="1" applyFont="1" borderId="11" fillId="0" fontId="5" numFmtId="0" xfId="0">
      <alignment horizontal="center" vertical="center"/>
    </xf>
    <xf applyAlignment="1" applyBorder="1" applyFont="1" borderId="52" fillId="0" fontId="5" numFmtId="0" xfId="0">
      <alignment horizontal="center" vertical="center"/>
    </xf>
    <xf applyAlignment="1" applyBorder="1" applyFill="1" applyFont="1" borderId="0" fillId="0" fontId="1" numFmtId="0" xfId="0"/>
    <xf applyAlignment="1" applyFill="1" applyFont="1" borderId="0" fillId="0" fontId="1" numFmtId="0" xfId="0"/>
    <xf applyAlignment="1" applyBorder="1" applyFont="1" borderId="53" fillId="0" fontId="1" numFmtId="0" xfId="0">
      <alignment horizontal="center" vertical="center"/>
    </xf>
    <xf applyAlignment="1" applyBorder="1" applyFont="1" borderId="11" fillId="0" fontId="1" numFmtId="0" xfId="0">
      <alignment horizontal="center" vertical="center"/>
    </xf>
    <xf applyAlignment="1" applyBorder="1" applyFont="1" borderId="12" fillId="0" fontId="1" numFmtId="0" xfId="0">
      <alignment horizontal="center" vertical="center"/>
    </xf>
    <xf applyAlignment="1" applyBorder="1" applyFont="1" borderId="54" fillId="0" fontId="2" numFmtId="0" xfId="0">
      <alignment horizontal="left" vertical="center"/>
    </xf>
    <xf applyAlignment="1" applyBorder="1" applyFont="1" borderId="55" fillId="0" fontId="1" numFmtId="0" xfId="0">
      <alignment vertical="center"/>
    </xf>
    <xf applyAlignment="1" applyBorder="1" applyFont="1" borderId="56" fillId="0" fontId="1" numFmtId="0" xfId="0">
      <alignment vertical="center"/>
    </xf>
    <xf applyAlignment="1" applyBorder="1" applyFont="1" borderId="46" fillId="0" fontId="1" numFmtId="0" xfId="0">
      <alignment horizontal="center" vertical="center" wrapText="1"/>
    </xf>
    <xf applyAlignment="1" applyBorder="1" borderId="47" fillId="0" fontId="0" numFmtId="0" xfId="0">
      <alignment horizontal="center" vertical="center" wrapText="1"/>
    </xf>
    <xf applyAlignment="1" applyBorder="1" borderId="48" fillId="0" fontId="0" numFmtId="0" xfId="0">
      <alignment horizontal="center" vertical="center" wrapText="1"/>
    </xf>
    <xf applyAlignment="1" applyBorder="1" borderId="49" fillId="0" fontId="0" numFmtId="0" xfId="0">
      <alignment horizontal="center" vertical="center" wrapText="1"/>
    </xf>
    <xf applyAlignment="1" applyBorder="1" applyFont="1" borderId="50" fillId="0" fontId="2" numFmtId="0" xfId="0">
      <alignment horizontal="center" vertical="center" wrapText="1"/>
    </xf>
    <xf applyAlignment="1" applyBorder="1" borderId="17" fillId="0" fontId="0" numFmtId="0" xfId="0">
      <alignment horizontal="center" vertical="center" wrapText="1"/>
    </xf>
    <xf applyAlignment="1" applyBorder="1" applyFill="1" applyFont="1" borderId="43" fillId="5" fontId="7" numFmtId="0" xfId="0">
      <alignment horizontal="center" vertical="center"/>
    </xf>
    <xf applyAlignment="1" applyBorder="1" borderId="44" fillId="0" fontId="0" numFmtId="0" xfId="0">
      <alignment horizontal="center" vertical="center"/>
    </xf>
    <xf applyAlignment="1" applyBorder="1" applyFill="1" applyFont="1" borderId="45" fillId="0" fontId="1" numFmtId="0" xfId="0">
      <alignment horizontal="left" vertical="center"/>
    </xf>
    <xf applyAlignment="1" applyBorder="1" borderId="37" fillId="0" fontId="0" numFmtId="0" xfId="0">
      <alignment horizontal="left" vertical="center"/>
    </xf>
    <xf applyAlignment="1" applyBorder="1" applyFill="1" applyFont="1" borderId="10" fillId="3" fontId="1" numFmtId="0" xfId="0">
      <alignment horizontal="center" vertical="center"/>
    </xf>
    <xf applyAlignment="1" applyBorder="1" applyFill="1" borderId="11" fillId="3" fontId="0" numFmtId="0" xfId="0">
      <alignment horizontal="center" vertical="center"/>
    </xf>
    <xf applyAlignment="1" applyBorder="1" applyFill="1" applyFont="1" borderId="31" fillId="0" fontId="1" numFmtId="0" xfId="0">
      <alignment horizontal="left" vertical="center"/>
    </xf>
    <xf applyAlignment="1" applyBorder="1" borderId="32" fillId="0" fontId="0" numFmtId="0" xfId="0">
      <alignment horizontal="left" vertical="center"/>
    </xf>
    <xf applyAlignment="1" applyBorder="1" applyFill="1" applyFont="1" borderId="39" fillId="6" fontId="7" numFmtId="0" xfId="0">
      <alignment horizontal="center" vertical="center"/>
    </xf>
    <xf applyAlignment="1" applyBorder="1" applyFill="1" applyFont="1" borderId="40" fillId="6" fontId="7" numFmtId="0" xfId="0">
      <alignment horizontal="center" vertical="center"/>
    </xf>
    <xf applyAlignment="1" applyBorder="1" applyFill="1" applyFont="1" borderId="39" fillId="5" fontId="7" numFmtId="0" xfId="0">
      <alignment horizontal="left" vertical="center"/>
    </xf>
    <xf applyAlignment="1" applyBorder="1" applyFill="1" applyFont="1" borderId="40" fillId="5" fontId="7" numFmtId="0" xfId="0">
      <alignment horizontal="left" vertical="center"/>
    </xf>
    <xf applyAlignment="1" applyFill="1" applyFont="1" borderId="0" fillId="9" fontId="29" numFmtId="0" xfId="0">
      <alignment horizontal="center" vertical="center"/>
    </xf>
    <xf applyAlignment="1" applyBorder="1" applyFill="1" applyFont="1" borderId="0" fillId="0" fontId="21" numFmtId="0" xfId="0"/>
    <xf applyAlignment="1" applyFill="1" applyFont="1" borderId="0" fillId="0" fontId="21" numFmtId="0" xfId="0"/>
    <xf applyAlignment="1" applyBorder="1" applyFont="1" borderId="53" fillId="0" fontId="21" numFmtId="0" xfId="0">
      <alignment horizontal="center" vertical="center"/>
    </xf>
    <xf applyAlignment="1" applyBorder="1" applyFont="1" borderId="11" fillId="0" fontId="21" numFmtId="0" xfId="0">
      <alignment horizontal="center" vertical="center"/>
    </xf>
    <xf applyAlignment="1" applyBorder="1" applyFont="1" borderId="12" fillId="0" fontId="21" numFmtId="0" xfId="0">
      <alignment horizontal="center" vertical="center"/>
    </xf>
    <xf applyAlignment="1" applyBorder="1" applyFont="1" borderId="54" fillId="0" fontId="26" numFmtId="0" xfId="0">
      <alignment horizontal="left" vertical="center"/>
    </xf>
    <xf applyAlignment="1" applyBorder="1" applyFont="1" borderId="55" fillId="0" fontId="26" numFmtId="0" xfId="0">
      <alignment vertical="center"/>
    </xf>
    <xf applyAlignment="1" applyBorder="1" applyFont="1" borderId="56" fillId="0" fontId="26" numFmtId="0" xfId="0">
      <alignment vertical="center"/>
    </xf>
    <xf applyAlignment="1" applyBorder="1" applyFont="1" borderId="50" fillId="0" fontId="22" numFmtId="0" xfId="0">
      <alignment horizontal="center" vertical="center" wrapText="1"/>
    </xf>
    <xf applyAlignment="1" applyBorder="1" applyFont="1" borderId="17" fillId="0" fontId="20" numFmtId="0" xfId="0">
      <alignment horizontal="center" vertical="center" wrapText="1"/>
    </xf>
    <xf applyAlignment="1" applyBorder="1" applyFont="1" borderId="46" fillId="0" fontId="21" numFmtId="0" xfId="0">
      <alignment horizontal="center" vertical="center" wrapText="1"/>
    </xf>
    <xf applyAlignment="1" applyBorder="1" applyFont="1" borderId="47" fillId="0" fontId="20" numFmtId="0" xfId="0">
      <alignment horizontal="center" vertical="center" wrapText="1"/>
    </xf>
    <xf applyAlignment="1" applyBorder="1" applyFont="1" borderId="48" fillId="0" fontId="20" numFmtId="0" xfId="0">
      <alignment horizontal="center" vertical="center" wrapText="1"/>
    </xf>
    <xf applyAlignment="1" applyBorder="1" applyFont="1" borderId="49" fillId="0" fontId="20" numFmtId="0" xfId="0">
      <alignment horizontal="center" vertical="center" wrapText="1"/>
    </xf>
    <xf applyAlignment="1" applyBorder="1" applyFont="1" borderId="10" fillId="0" fontId="20" numFmtId="0" xfId="0">
      <alignment horizontal="center" vertical="center"/>
    </xf>
    <xf applyAlignment="1" applyBorder="1" applyFont="1" borderId="11" fillId="0" fontId="20" numFmtId="0" xfId="0">
      <alignment horizontal="center" vertical="center"/>
    </xf>
    <xf applyAlignment="1" applyBorder="1" applyFont="1" borderId="52" fillId="0" fontId="20" numFmtId="0" xfId="0">
      <alignment horizontal="center" vertical="center"/>
    </xf>
    <xf applyAlignment="1" applyBorder="1" applyFill="1" applyFont="1" borderId="41" fillId="4" fontId="21" numFmtId="0" xfId="0">
      <alignment horizontal="left" vertical="center"/>
    </xf>
    <xf applyAlignment="1" applyBorder="1" applyFont="1" borderId="42" fillId="0" fontId="20" numFmtId="0" xfId="0">
      <alignment horizontal="left" vertical="center"/>
    </xf>
    <xf applyAlignment="1" applyBorder="1" applyFill="1" applyFont="1" borderId="45" fillId="0" fontId="21" numFmtId="0" xfId="0">
      <alignment horizontal="left" vertical="center"/>
    </xf>
    <xf applyAlignment="1" applyBorder="1" applyFont="1" borderId="37" fillId="0" fontId="20" numFmtId="0" xfId="0">
      <alignment horizontal="left" vertical="center"/>
    </xf>
    <xf applyAlignment="1" applyBorder="1" applyFill="1" applyFont="1" borderId="43" fillId="5" fontId="21" numFmtId="0" xfId="0">
      <alignment horizontal="center" vertical="center"/>
    </xf>
    <xf applyAlignment="1" applyBorder="1" applyFont="1" borderId="44" fillId="0" fontId="20" numFmtId="0" xfId="0">
      <alignment horizontal="center" vertical="center"/>
    </xf>
    <xf applyAlignment="1" applyBorder="1" applyFont="1" borderId="4" fillId="0" fontId="23" numFmtId="0" xfId="0">
      <alignment vertical="center"/>
    </xf>
    <xf applyAlignment="1" applyBorder="1" applyFont="1" borderId="0" fillId="0" fontId="23" numFmtId="0" xfId="0">
      <alignment vertical="center"/>
    </xf>
    <xf applyAlignment="1" applyBorder="1" applyFont="1" borderId="5" fillId="0" fontId="23" numFmtId="0" xfId="0">
      <alignment vertical="center"/>
    </xf>
    <xf applyAlignment="1" applyBorder="1" applyFill="1" applyFont="1" borderId="57" fillId="2" fontId="28" numFmtId="0" xfId="0">
      <alignment horizontal="right" vertical="center"/>
    </xf>
    <xf applyAlignment="1" applyBorder="1" applyFont="1" borderId="57" fillId="0" fontId="23" numFmtId="0" xfId="0">
      <alignment vertical="center"/>
    </xf>
    <xf applyAlignment="1" applyBorder="1" applyFont="1" applyProtection="1" borderId="58" fillId="0" fontId="20" numFmtId="0" xfId="0">
      <alignment horizontal="left" vertical="center"/>
      <protection locked="0"/>
    </xf>
    <xf applyAlignment="1" applyBorder="1" applyFont="1" applyProtection="1" borderId="59" fillId="0" fontId="20" numFmtId="0" xfId="0">
      <alignment horizontal="left" vertical="center"/>
      <protection locked="0"/>
    </xf>
    <xf applyAlignment="1" applyBorder="1" applyFont="1" applyProtection="1" borderId="60" fillId="0" fontId="20" numFmtId="0" xfId="0">
      <alignment horizontal="left" vertical="center"/>
      <protection locked="0"/>
    </xf>
    <xf applyAlignment="1" applyBorder="1" applyFont="1" applyProtection="1" borderId="4" fillId="0" fontId="21" numFmtId="0" xfId="0">
      <alignment horizontal="left" vertical="center"/>
      <protection locked="0"/>
    </xf>
    <xf applyAlignment="1" applyBorder="1" applyFont="1" applyProtection="1" borderId="0" fillId="0" fontId="21" numFmtId="0" xfId="0">
      <alignment horizontal="left" vertical="center"/>
      <protection locked="0"/>
    </xf>
    <xf applyAlignment="1" applyBorder="1" applyFont="1" applyProtection="1" borderId="5" fillId="0" fontId="21" numFmtId="0" xfId="0">
      <alignment horizontal="left" vertical="center"/>
      <protection locked="0"/>
    </xf>
    <xf applyAlignment="1" applyBorder="1" applyFont="1" applyProtection="1" borderId="4" fillId="0" fontId="23" numFmtId="0" xfId="0">
      <alignment horizontal="center" vertical="center"/>
      <protection locked="0"/>
    </xf>
    <xf applyAlignment="1" applyBorder="1" applyFont="1" applyProtection="1" borderId="0" fillId="0" fontId="23" numFmtId="0" xfId="0">
      <alignment horizontal="center" vertical="center"/>
      <protection locked="0"/>
    </xf>
    <xf applyAlignment="1" applyBorder="1" applyFont="1" applyProtection="1" borderId="5" fillId="0" fontId="23" numFmtId="0" xfId="0">
      <alignment horizontal="center" vertical="center"/>
      <protection locked="0"/>
    </xf>
    <xf applyAlignment="1" applyBorder="1" applyFont="1" borderId="6" fillId="0" fontId="23" numFmtId="0" xfId="0">
      <alignment vertical="center"/>
    </xf>
    <xf applyAlignment="1" applyBorder="1" applyFont="1" borderId="7" fillId="0" fontId="23" numFmtId="0" xfId="0">
      <alignment vertical="center"/>
    </xf>
    <xf applyAlignment="1" applyBorder="1" applyFont="1" borderId="8" fillId="0" fontId="23" numFmtId="0" xfId="0">
      <alignment vertical="center"/>
    </xf>
    <xf applyAlignment="1" applyBorder="1" applyFill="1" applyFont="1" applyProtection="1" borderId="31" fillId="3" fontId="21" numFmtId="0" xfId="0">
      <alignment horizontal="center" vertical="center"/>
      <protection locked="0"/>
    </xf>
    <xf applyAlignment="1" applyBorder="1" applyFill="1" applyFont="1" borderId="51" fillId="3" fontId="21" numFmtId="0" xfId="0">
      <alignment horizontal="center" vertical="center"/>
    </xf>
    <xf applyAlignment="1" applyBorder="1" applyFill="1" applyFont="1" borderId="42" fillId="4" fontId="21" numFmtId="0" xfId="0">
      <alignment horizontal="left" vertical="center"/>
    </xf>
    <xf applyAlignment="1" applyBorder="1" applyFill="1" applyFont="1" borderId="43" fillId="5" fontId="21" numFmtId="0" xfId="0">
      <alignment horizontal="left" vertical="center"/>
    </xf>
    <xf applyAlignment="1" applyBorder="1" applyFont="1" borderId="44" fillId="0" fontId="20" numFmtId="0" xfId="0">
      <alignment horizontal="left" vertical="center"/>
    </xf>
    <xf applyAlignment="1" applyBorder="1" applyFill="1" applyFont="1" borderId="10" fillId="3" fontId="21" numFmtId="0" xfId="0">
      <alignment horizontal="center" vertical="center"/>
    </xf>
    <xf applyAlignment="1" applyBorder="1" applyFill="1" applyFont="1" borderId="11" fillId="3" fontId="20" numFmtId="0" xfId="0">
      <alignment horizontal="center" vertical="center"/>
    </xf>
  </cellXfs>
  <cellStyles count="1">
    <cellStyle builtinId="0" name="Normální" xfId="0"/>
  </cellStyles>
  <dxfs count="0"/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9525</xdr:colOff>
      <xdr:row>0</xdr:row>
      <xdr:rowOff>0</xdr:rowOff>
    </xdr:from>
    <xdr:to>
      <xdr:col>3</xdr:col>
      <xdr:colOff>971550</xdr:colOff>
      <xdr:row>1</xdr:row>
      <xdr:rowOff>9525</xdr:rowOff>
    </xdr:to>
    <xdr:pic>
      <xdr:nvPicPr>
        <xdr:cNvPr descr="zk_logo" id="1091" name="Picture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14573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6"/>
  <sheetViews>
    <sheetView topLeftCell="A98" workbookViewId="0" zoomScaleNormal="100" zoomScaleSheetLayoutView="115">
      <selection activeCell="A71" sqref="A71:XFD136"/>
    </sheetView>
  </sheetViews>
  <sheetFormatPr defaultColWidth="8.85546875" defaultRowHeight="12.75" x14ac:dyDescent="0.2"/>
  <cols>
    <col min="1" max="1" customWidth="true" width="1.28515625" collapsed="false"/>
    <col min="2" max="2" customWidth="true" style="55" width="5.0" collapsed="false"/>
    <col min="3" max="3" bestFit="true" customWidth="true" style="54" width="2.42578125" collapsed="false"/>
    <col min="4" max="4" customWidth="true" style="54" width="42.42578125" collapsed="false"/>
    <col min="5" max="5" customWidth="true" style="54" width="11.0" collapsed="false"/>
    <col min="6" max="9" customWidth="true" style="54" width="7.28515625" collapsed="false"/>
    <col min="10" max="10" customWidth="true" style="54" width="7.85546875" collapsed="false"/>
  </cols>
  <sheetData>
    <row customHeight="1" ht="35.25" r="1" spans="1:10" x14ac:dyDescent="0.2">
      <c r="A1" s="4"/>
      <c r="E1" s="169"/>
      <c r="F1" s="169"/>
      <c r="G1" s="169"/>
      <c r="H1" s="169"/>
      <c r="I1" s="169"/>
      <c r="J1" s="169"/>
    </row>
    <row customHeight="1" ht="4.5" r="2" spans="1:10" thickBot="1" x14ac:dyDescent="0.25">
      <c r="A2" s="173"/>
      <c r="B2" s="174"/>
      <c r="C2" s="174"/>
      <c r="D2" s="174"/>
      <c r="E2" s="174"/>
      <c r="F2" s="174"/>
      <c r="G2" s="174"/>
      <c r="H2" s="174"/>
      <c r="I2" s="174"/>
      <c r="J2" s="174"/>
    </row>
    <row customFormat="1" customHeight="1" ht="15" r="3" s="3" spans="1:10" x14ac:dyDescent="0.2">
      <c r="B3" s="175" t="s">
        <v>33</v>
      </c>
      <c r="C3" s="176"/>
      <c r="D3" s="176"/>
      <c r="E3" s="176"/>
      <c r="F3" s="176"/>
      <c r="G3" s="176"/>
      <c r="H3" s="176"/>
      <c r="I3" s="176"/>
      <c r="J3" s="177"/>
    </row>
    <row customHeight="1" ht="18" r="4" spans="1:10" thickBot="1" x14ac:dyDescent="0.25">
      <c r="B4" s="178" t="s">
        <v>14</v>
      </c>
      <c r="C4" s="179"/>
      <c r="D4" s="179"/>
      <c r="E4" s="179"/>
      <c r="F4" s="179"/>
      <c r="G4" s="179"/>
      <c r="H4" s="179"/>
      <c r="I4" s="179"/>
      <c r="J4" s="180"/>
    </row>
    <row customHeight="1" ht="12.75" r="5" spans="1:10" thickBot="1" x14ac:dyDescent="0.25">
      <c r="B5" s="56"/>
      <c r="C5" s="57"/>
      <c r="D5" s="57"/>
      <c r="F5" s="57"/>
      <c r="G5" s="57"/>
      <c r="H5" s="58"/>
      <c r="I5" s="58"/>
      <c r="J5" s="59" t="s">
        <v>22</v>
      </c>
    </row>
    <row customHeight="1" ht="12" r="6" spans="1:10" x14ac:dyDescent="0.2">
      <c r="B6" s="185" t="s">
        <v>47</v>
      </c>
      <c r="C6" s="181" t="s">
        <v>4</v>
      </c>
      <c r="D6" s="182"/>
      <c r="E6" s="50" t="s">
        <v>5</v>
      </c>
      <c r="F6" s="170" t="s">
        <v>0</v>
      </c>
      <c r="G6" s="171"/>
      <c r="H6" s="171"/>
      <c r="I6" s="172"/>
      <c r="J6" s="49" t="s">
        <v>1</v>
      </c>
    </row>
    <row ht="25.5" r="7" spans="1:10" x14ac:dyDescent="0.2">
      <c r="B7" s="186"/>
      <c r="C7" s="183"/>
      <c r="D7" s="184"/>
      <c r="E7" s="8" t="str">
        <f>"do konce r. "&amp;F7-1</f>
        <v>do konce r. 2014</v>
      </c>
      <c r="F7" s="5">
        <v>2015</v>
      </c>
      <c r="G7" s="6">
        <f>F7+1</f>
        <v>2016</v>
      </c>
      <c r="H7" s="6">
        <f>G7+1</f>
        <v>2017</v>
      </c>
      <c r="I7" s="6">
        <f>H7+1</f>
        <v>2018</v>
      </c>
      <c r="J7" s="60"/>
    </row>
    <row customHeight="1" ht="24.75" r="8" spans="1:10" x14ac:dyDescent="0.2">
      <c r="B8" s="61"/>
      <c r="C8" s="166" t="s">
        <v>6</v>
      </c>
      <c r="D8" s="167"/>
      <c r="E8" s="62"/>
      <c r="F8" s="63"/>
      <c r="G8" s="64"/>
      <c r="H8" s="64"/>
      <c r="I8" s="64"/>
      <c r="J8" s="65"/>
    </row>
    <row customHeight="1" ht="12" r="9" spans="1:10" x14ac:dyDescent="0.2">
      <c r="B9" s="12">
        <v>1</v>
      </c>
      <c r="C9" s="13"/>
      <c r="D9" s="14" t="s">
        <v>7</v>
      </c>
      <c r="E9" s="15"/>
      <c r="F9" s="15"/>
      <c r="G9" s="15"/>
      <c r="H9" s="15"/>
      <c r="I9" s="15"/>
      <c r="J9" s="16" t="str">
        <f ref="J9:J32" si="0" t="shared">IF(SUM(E9:I9)&lt;&gt;0,SUM(E9:I9),"")</f>
        <v/>
      </c>
    </row>
    <row customHeight="1" ht="12" r="10" spans="1:10" x14ac:dyDescent="0.2">
      <c r="B10" s="17">
        <v>2</v>
      </c>
      <c r="C10" s="18"/>
      <c r="D10" s="19" t="s">
        <v>2</v>
      </c>
      <c r="E10" s="20"/>
      <c r="F10" s="20"/>
      <c r="G10" s="20"/>
      <c r="H10" s="20"/>
      <c r="I10" s="20"/>
      <c r="J10" s="21" t="str">
        <f si="0" t="shared"/>
        <v/>
      </c>
    </row>
    <row customHeight="1" ht="12" r="11" spans="1:10" x14ac:dyDescent="0.2">
      <c r="B11" s="17">
        <v>3</v>
      </c>
      <c r="C11" s="18"/>
      <c r="D11" s="19" t="s">
        <v>56</v>
      </c>
      <c r="E11" s="20"/>
      <c r="F11" s="20"/>
      <c r="G11" s="20"/>
      <c r="H11" s="20"/>
      <c r="I11" s="20"/>
      <c r="J11" s="21" t="str">
        <f si="0" t="shared"/>
        <v/>
      </c>
    </row>
    <row customHeight="1" ht="12" r="12" spans="1:10" thickBot="1" x14ac:dyDescent="0.25">
      <c r="B12" s="10" t="s">
        <v>26</v>
      </c>
      <c r="C12" s="162" t="s">
        <v>61</v>
      </c>
      <c r="D12" s="168"/>
      <c r="E12" s="22">
        <f>SUM(E9:E11)</f>
        <v>0</v>
      </c>
      <c r="F12" s="22">
        <f>SUM(F9:F11)</f>
        <v>0</v>
      </c>
      <c r="G12" s="22">
        <f>SUM(G9:G11)</f>
        <v>0</v>
      </c>
      <c r="H12" s="22">
        <f>SUM(H9:H11)</f>
        <v>0</v>
      </c>
      <c r="I12" s="22">
        <f>SUM(I9:I11)</f>
        <v>0</v>
      </c>
      <c r="J12" s="23" t="str">
        <f si="0" t="shared"/>
        <v/>
      </c>
    </row>
    <row customHeight="1" ht="12" r="13" spans="1:10" thickTop="1" x14ac:dyDescent="0.2">
      <c r="B13" s="12">
        <v>4</v>
      </c>
      <c r="C13" s="13"/>
      <c r="D13" s="14" t="s">
        <v>3</v>
      </c>
      <c r="E13" s="15"/>
      <c r="F13" s="15"/>
      <c r="G13" s="15"/>
      <c r="H13" s="15"/>
      <c r="I13" s="15"/>
      <c r="J13" s="16" t="str">
        <f si="0" t="shared"/>
        <v/>
      </c>
    </row>
    <row customHeight="1" ht="12" r="14" spans="1:10" x14ac:dyDescent="0.2">
      <c r="B14" s="17">
        <v>5</v>
      </c>
      <c r="C14" s="18"/>
      <c r="D14" s="19" t="s">
        <v>23</v>
      </c>
      <c r="E14" s="20"/>
      <c r="F14" s="20"/>
      <c r="G14" s="20"/>
      <c r="H14" s="20"/>
      <c r="I14" s="20"/>
      <c r="J14" s="21" t="str">
        <f si="0" t="shared"/>
        <v/>
      </c>
    </row>
    <row customHeight="1" ht="12" r="15" spans="1:10" x14ac:dyDescent="0.2">
      <c r="B15" s="17">
        <v>6</v>
      </c>
      <c r="C15" s="18"/>
      <c r="D15" s="19" t="s">
        <v>8</v>
      </c>
      <c r="E15" s="20"/>
      <c r="F15" s="20"/>
      <c r="G15" s="20"/>
      <c r="H15" s="20"/>
      <c r="I15" s="20"/>
      <c r="J15" s="21" t="str">
        <f si="0" t="shared"/>
        <v/>
      </c>
    </row>
    <row customHeight="1" ht="12" r="16" spans="1:10" x14ac:dyDescent="0.2">
      <c r="B16" s="17">
        <v>7</v>
      </c>
      <c r="C16" s="18"/>
      <c r="D16" s="19" t="s">
        <v>60</v>
      </c>
      <c r="E16" s="20"/>
      <c r="F16" s="20"/>
      <c r="G16" s="20"/>
      <c r="H16" s="20"/>
      <c r="I16" s="20"/>
      <c r="J16" s="21" t="str">
        <f si="0" t="shared"/>
        <v/>
      </c>
    </row>
    <row customHeight="1" ht="12" r="17" spans="1:10" x14ac:dyDescent="0.2">
      <c r="B17" s="24">
        <v>8</v>
      </c>
      <c r="C17" s="25"/>
      <c r="D17" s="19" t="s">
        <v>59</v>
      </c>
      <c r="E17" s="26"/>
      <c r="F17" s="26"/>
      <c r="G17" s="26"/>
      <c r="H17" s="26"/>
      <c r="I17" s="26"/>
      <c r="J17" s="27" t="str">
        <f si="0" t="shared"/>
        <v/>
      </c>
    </row>
    <row customHeight="1" ht="12" r="18" spans="1:10" x14ac:dyDescent="0.2">
      <c r="B18" s="24">
        <v>9</v>
      </c>
      <c r="C18" s="18"/>
      <c r="D18" s="19" t="s">
        <v>58</v>
      </c>
      <c r="E18" s="26"/>
      <c r="F18" s="26"/>
      <c r="G18" s="26"/>
      <c r="H18" s="26"/>
      <c r="I18" s="26"/>
      <c r="J18" s="27" t="str">
        <f si="0" t="shared"/>
        <v/>
      </c>
    </row>
    <row customHeight="1" ht="12" r="19" spans="1:10" thickBot="1" x14ac:dyDescent="0.25">
      <c r="B19" s="10" t="s">
        <v>50</v>
      </c>
      <c r="C19" s="162" t="s">
        <v>62</v>
      </c>
      <c r="D19" s="163"/>
      <c r="E19" s="22">
        <f>SUM(E13:E17)</f>
        <v>0</v>
      </c>
      <c r="F19" s="22">
        <f>SUM(F13:F17)</f>
        <v>0</v>
      </c>
      <c r="G19" s="22">
        <f>SUM(G13:G17)</f>
        <v>0</v>
      </c>
      <c r="H19" s="22">
        <f>SUM(H13:H17)</f>
        <v>0</v>
      </c>
      <c r="I19" s="22">
        <f>SUM(I13:I17)</f>
        <v>0</v>
      </c>
      <c r="J19" s="23" t="str">
        <f si="0" t="shared"/>
        <v/>
      </c>
    </row>
    <row customHeight="1" ht="12" r="20" spans="1:10" thickBot="1" thickTop="1" x14ac:dyDescent="0.25">
      <c r="A20" s="1"/>
      <c r="B20" s="11" t="s">
        <v>51</v>
      </c>
      <c r="C20" s="164" t="s">
        <v>24</v>
      </c>
      <c r="D20" s="165"/>
      <c r="E20" s="28">
        <f>SUM(E12+E19)</f>
        <v>0</v>
      </c>
      <c r="F20" s="28">
        <f>SUM(F12+F19)</f>
        <v>0</v>
      </c>
      <c r="G20" s="28">
        <f>SUM(G12+G19)</f>
        <v>0</v>
      </c>
      <c r="H20" s="28">
        <f>SUM(H12+H19)</f>
        <v>0</v>
      </c>
      <c r="I20" s="28">
        <f>SUM(I12+I19)</f>
        <v>0</v>
      </c>
      <c r="J20" s="29" t="str">
        <f si="0" t="shared"/>
        <v/>
      </c>
    </row>
    <row customHeight="1" ht="12" r="21" spans="1:10" x14ac:dyDescent="0.2">
      <c r="B21" s="30">
        <v>10</v>
      </c>
      <c r="C21" s="31"/>
      <c r="D21" s="14" t="s">
        <v>7</v>
      </c>
      <c r="E21" s="20"/>
      <c r="F21" s="20"/>
      <c r="G21" s="20"/>
      <c r="H21" s="20"/>
      <c r="I21" s="20"/>
      <c r="J21" s="21" t="str">
        <f si="0" t="shared"/>
        <v/>
      </c>
    </row>
    <row customHeight="1" ht="12" r="22" spans="1:10" x14ac:dyDescent="0.2">
      <c r="B22" s="30">
        <v>11</v>
      </c>
      <c r="C22" s="31"/>
      <c r="D22" s="19" t="s">
        <v>2</v>
      </c>
      <c r="E22" s="20"/>
      <c r="F22" s="20"/>
      <c r="G22" s="20"/>
      <c r="H22" s="20"/>
      <c r="I22" s="20"/>
      <c r="J22" s="21" t="str">
        <f si="0" t="shared"/>
        <v/>
      </c>
    </row>
    <row customHeight="1" ht="12" r="23" spans="1:10" x14ac:dyDescent="0.2">
      <c r="B23" s="30">
        <v>12</v>
      </c>
      <c r="C23" s="31"/>
      <c r="D23" s="19" t="s">
        <v>56</v>
      </c>
      <c r="E23" s="20"/>
      <c r="F23" s="20"/>
      <c r="G23" s="20"/>
      <c r="H23" s="20"/>
      <c r="I23" s="20"/>
      <c r="J23" s="21" t="str">
        <f si="0" t="shared"/>
        <v/>
      </c>
    </row>
    <row customHeight="1" ht="12" r="24" spans="1:10" thickBot="1" x14ac:dyDescent="0.25">
      <c r="B24" s="10" t="s">
        <v>52</v>
      </c>
      <c r="C24" s="162" t="s">
        <v>63</v>
      </c>
      <c r="D24" s="168"/>
      <c r="E24" s="22">
        <f>SUM(E21:E23)</f>
        <v>0</v>
      </c>
      <c r="F24" s="22">
        <f>SUM(F21:F23)</f>
        <v>0</v>
      </c>
      <c r="G24" s="22">
        <f>SUM(G21:G23)</f>
        <v>0</v>
      </c>
      <c r="H24" s="22">
        <f>SUM(H21:H23)</f>
        <v>0</v>
      </c>
      <c r="I24" s="22">
        <f>SUM(I21:I23)</f>
        <v>0</v>
      </c>
      <c r="J24" s="23" t="str">
        <f si="0" t="shared"/>
        <v/>
      </c>
    </row>
    <row customHeight="1" ht="12" r="25" spans="1:10" thickTop="1" x14ac:dyDescent="0.2">
      <c r="B25" s="12">
        <v>13</v>
      </c>
      <c r="C25" s="13"/>
      <c r="D25" s="14" t="s">
        <v>3</v>
      </c>
      <c r="E25" s="15"/>
      <c r="F25" s="15"/>
      <c r="G25" s="15"/>
      <c r="H25" s="15"/>
      <c r="I25" s="15"/>
      <c r="J25" s="16" t="str">
        <f si="0" t="shared"/>
        <v/>
      </c>
    </row>
    <row customHeight="1" ht="12" r="26" spans="1:10" x14ac:dyDescent="0.2">
      <c r="B26" s="17">
        <v>14</v>
      </c>
      <c r="C26" s="18"/>
      <c r="D26" s="19" t="s">
        <v>23</v>
      </c>
      <c r="E26" s="20"/>
      <c r="F26" s="20"/>
      <c r="G26" s="20"/>
      <c r="H26" s="20"/>
      <c r="I26" s="20"/>
      <c r="J26" s="21" t="str">
        <f si="0" t="shared"/>
        <v/>
      </c>
    </row>
    <row customHeight="1" ht="12" r="27" spans="1:10" x14ac:dyDescent="0.2">
      <c r="B27" s="17">
        <v>15</v>
      </c>
      <c r="C27" s="18"/>
      <c r="D27" s="19" t="s">
        <v>8</v>
      </c>
      <c r="E27" s="20"/>
      <c r="F27" s="20"/>
      <c r="G27" s="20"/>
      <c r="H27" s="20"/>
      <c r="I27" s="20"/>
      <c r="J27" s="21" t="str">
        <f si="0" t="shared"/>
        <v/>
      </c>
    </row>
    <row customHeight="1" ht="12" r="28" spans="1:10" x14ac:dyDescent="0.2">
      <c r="B28" s="17">
        <v>16</v>
      </c>
      <c r="C28" s="18"/>
      <c r="D28" s="19" t="s">
        <v>60</v>
      </c>
      <c r="E28" s="20"/>
      <c r="F28" s="20"/>
      <c r="G28" s="20"/>
      <c r="H28" s="20"/>
      <c r="I28" s="20"/>
      <c r="J28" s="21" t="str">
        <f si="0" t="shared"/>
        <v/>
      </c>
    </row>
    <row customHeight="1" ht="12" r="29" spans="1:10" x14ac:dyDescent="0.2">
      <c r="B29" s="17">
        <v>17</v>
      </c>
      <c r="C29" s="18"/>
      <c r="D29" s="19" t="s">
        <v>49</v>
      </c>
      <c r="E29" s="26"/>
      <c r="F29" s="26"/>
      <c r="G29" s="26"/>
      <c r="H29" s="26"/>
      <c r="I29" s="26"/>
      <c r="J29" s="27" t="str">
        <f si="0" t="shared"/>
        <v/>
      </c>
    </row>
    <row customHeight="1" ht="12" r="30" spans="1:10" thickBot="1" x14ac:dyDescent="0.25">
      <c r="B30" s="10" t="s">
        <v>53</v>
      </c>
      <c r="C30" s="162" t="s">
        <v>64</v>
      </c>
      <c r="D30" s="163"/>
      <c r="E30" s="22">
        <f>SUM(E25:E28)</f>
        <v>0</v>
      </c>
      <c r="F30" s="22">
        <f>SUM(F25:F28)</f>
        <v>0</v>
      </c>
      <c r="G30" s="22">
        <f>SUM(G25:G28)</f>
        <v>0</v>
      </c>
      <c r="H30" s="22">
        <f>SUM(H25:H28)</f>
        <v>0</v>
      </c>
      <c r="I30" s="22">
        <f>SUM(I25:I28)</f>
        <v>0</v>
      </c>
      <c r="J30" s="23" t="str">
        <f si="0" t="shared"/>
        <v/>
      </c>
    </row>
    <row customFormat="1" customHeight="1" ht="12" r="31" s="1" spans="1:10" thickBot="1" thickTop="1" x14ac:dyDescent="0.25">
      <c r="B31" s="11" t="s">
        <v>54</v>
      </c>
      <c r="C31" s="197" t="s">
        <v>25</v>
      </c>
      <c r="D31" s="198"/>
      <c r="E31" s="28">
        <f>SUM(E24+E30)</f>
        <v>0</v>
      </c>
      <c r="F31" s="28">
        <f>SUM(F24+F30)</f>
        <v>0</v>
      </c>
      <c r="G31" s="28">
        <f>SUM(G24+G30)</f>
        <v>0</v>
      </c>
      <c r="H31" s="28">
        <f>SUM(H24+H30)</f>
        <v>0</v>
      </c>
      <c r="I31" s="28">
        <f>SUM(I24+I30)</f>
        <v>0</v>
      </c>
      <c r="J31" s="29" t="str">
        <f si="0" t="shared"/>
        <v/>
      </c>
    </row>
    <row customFormat="1" customHeight="1" ht="12" r="32" s="1" spans="1:10" thickBot="1" x14ac:dyDescent="0.25">
      <c r="B32" s="32" t="s">
        <v>55</v>
      </c>
      <c r="C32" s="195" t="s">
        <v>17</v>
      </c>
      <c r="D32" s="196"/>
      <c r="E32" s="33">
        <f>SUM(E20+E31)</f>
        <v>0</v>
      </c>
      <c r="F32" s="33">
        <f>SUM(F20+F31)</f>
        <v>0</v>
      </c>
      <c r="G32" s="33">
        <f>SUM(G20+G31)</f>
        <v>0</v>
      </c>
      <c r="H32" s="33">
        <f>SUM(H20+H31)</f>
        <v>0</v>
      </c>
      <c r="I32" s="33">
        <f>SUM(I20+I31)</f>
        <v>0</v>
      </c>
      <c r="J32" s="34" t="str">
        <f si="0" t="shared"/>
        <v/>
      </c>
    </row>
    <row customHeight="1" ht="4.5" r="33" spans="1:10" thickBot="1" x14ac:dyDescent="0.25">
      <c r="B33" s="54"/>
    </row>
    <row customFormat="1" customHeight="1" ht="24.75" r="34" s="2" spans="1:10" x14ac:dyDescent="0.2">
      <c r="A34"/>
      <c r="B34" s="66"/>
      <c r="C34" s="191" t="s">
        <v>21</v>
      </c>
      <c r="D34" s="192"/>
      <c r="E34" s="67"/>
      <c r="F34" s="68"/>
      <c r="G34" s="68"/>
      <c r="H34" s="68"/>
      <c r="I34" s="68"/>
      <c r="J34" s="69" t="str">
        <f>IF(SUM(E34:I34)&lt;&gt;0,SUM(E34:I34),"")</f>
        <v/>
      </c>
    </row>
    <row customHeight="1" ht="12" r="35" spans="1:10" x14ac:dyDescent="0.2">
      <c r="A35" s="2"/>
      <c r="B35" s="35"/>
      <c r="C35" s="193" t="s">
        <v>12</v>
      </c>
      <c r="D35" s="194"/>
      <c r="E35" s="36"/>
      <c r="F35" s="36"/>
      <c r="G35" s="36"/>
      <c r="H35" s="36"/>
      <c r="I35" s="36"/>
      <c r="J35" s="37"/>
    </row>
    <row customHeight="1" ht="12" r="36" spans="1:10" x14ac:dyDescent="0.2">
      <c r="B36" s="17">
        <v>1</v>
      </c>
      <c r="C36" s="38"/>
      <c r="D36" s="39" t="s">
        <v>34</v>
      </c>
      <c r="E36" s="20"/>
      <c r="F36" s="20"/>
      <c r="G36" s="20"/>
      <c r="H36" s="20"/>
      <c r="I36" s="20"/>
      <c r="J36" s="21" t="str">
        <f ref="J36:J46" si="1" t="shared">IF(SUM(E36:I36)&lt;&gt;0,SUM(E36:I36),"")</f>
        <v/>
      </c>
    </row>
    <row customHeight="1" ht="12" r="37" spans="1:10" x14ac:dyDescent="0.2">
      <c r="B37" s="17">
        <v>2</v>
      </c>
      <c r="C37" s="38"/>
      <c r="D37" s="40" t="s">
        <v>9</v>
      </c>
      <c r="E37" s="20"/>
      <c r="F37" s="20"/>
      <c r="G37" s="20"/>
      <c r="H37" s="20"/>
      <c r="I37" s="20"/>
      <c r="J37" s="21" t="str">
        <f si="1" t="shared"/>
        <v/>
      </c>
    </row>
    <row customHeight="1" ht="12" r="38" spans="1:10" x14ac:dyDescent="0.2">
      <c r="A38" s="3"/>
      <c r="B38" s="17">
        <v>3</v>
      </c>
      <c r="C38" s="18"/>
      <c r="D38" s="41" t="s">
        <v>37</v>
      </c>
      <c r="E38" s="20"/>
      <c r="F38" s="20"/>
      <c r="G38" s="20"/>
      <c r="H38" s="20"/>
      <c r="I38" s="20"/>
      <c r="J38" s="21" t="str">
        <f si="1" t="shared"/>
        <v/>
      </c>
    </row>
    <row customFormat="1" customHeight="1" ht="12" r="39" s="3" spans="1:10" thickBot="1" x14ac:dyDescent="0.25">
      <c r="A39"/>
      <c r="B39" s="10" t="s">
        <v>26</v>
      </c>
      <c r="C39" s="162" t="s">
        <v>16</v>
      </c>
      <c r="D39" s="168"/>
      <c r="E39" s="22">
        <f>SUM(E36:E38)</f>
        <v>0</v>
      </c>
      <c r="F39" s="22">
        <f>SUM(F36:F38)</f>
        <v>0</v>
      </c>
      <c r="G39" s="22">
        <f>SUM(G36:G38)</f>
        <v>0</v>
      </c>
      <c r="H39" s="22">
        <f>SUM(H36:H38)</f>
        <v>0</v>
      </c>
      <c r="I39" s="22">
        <f>SUM(I36:I38)</f>
        <v>0</v>
      </c>
      <c r="J39" s="23" t="str">
        <f si="1" t="shared"/>
        <v/>
      </c>
    </row>
    <row customHeight="1" ht="12" r="40" spans="1:10" thickTop="1" x14ac:dyDescent="0.2">
      <c r="B40" s="43"/>
      <c r="C40" s="189" t="s">
        <v>10</v>
      </c>
      <c r="D40" s="190"/>
      <c r="E40" s="44"/>
      <c r="F40" s="44"/>
      <c r="G40" s="44"/>
      <c r="H40" s="44"/>
      <c r="I40" s="51"/>
      <c r="J40" s="52" t="str">
        <f si="1" t="shared"/>
        <v/>
      </c>
    </row>
    <row customHeight="1" ht="12" r="41" spans="1:10" x14ac:dyDescent="0.2">
      <c r="B41" s="43">
        <v>4</v>
      </c>
      <c r="C41" s="45"/>
      <c r="D41" s="19" t="s">
        <v>29</v>
      </c>
      <c r="E41" s="46"/>
      <c r="F41" s="46"/>
      <c r="G41" s="46"/>
      <c r="H41" s="46"/>
      <c r="I41" s="46"/>
      <c r="J41" s="21" t="str">
        <f>IF(SUM(E41:I41)&lt;&gt;0,SUM(E41:I41),"")</f>
        <v/>
      </c>
    </row>
    <row customHeight="1" ht="12" r="42" spans="1:10" x14ac:dyDescent="0.2">
      <c r="B42" s="43">
        <v>5</v>
      </c>
      <c r="C42" s="47"/>
      <c r="D42" s="19" t="s">
        <v>30</v>
      </c>
      <c r="E42" s="46"/>
      <c r="F42" s="46"/>
      <c r="G42" s="46"/>
      <c r="H42" s="46"/>
      <c r="I42" s="46"/>
      <c r="J42" s="21" t="str">
        <f si="1" t="shared"/>
        <v/>
      </c>
    </row>
    <row customHeight="1" ht="12" r="43" spans="1:10" x14ac:dyDescent="0.2">
      <c r="B43" s="43">
        <v>6</v>
      </c>
      <c r="C43" s="47"/>
      <c r="D43" s="19" t="s">
        <v>48</v>
      </c>
      <c r="E43" s="46"/>
      <c r="F43" s="46"/>
      <c r="G43" s="46"/>
      <c r="H43" s="46"/>
      <c r="I43" s="46"/>
      <c r="J43" s="21" t="str">
        <f si="1" t="shared"/>
        <v/>
      </c>
    </row>
    <row customHeight="1" ht="12" r="44" spans="1:10" x14ac:dyDescent="0.2">
      <c r="B44" s="43">
        <v>7</v>
      </c>
      <c r="C44" s="47"/>
      <c r="D44" s="19" t="s">
        <v>40</v>
      </c>
      <c r="E44" s="46"/>
      <c r="F44" s="46"/>
      <c r="G44" s="46"/>
      <c r="H44" s="46"/>
      <c r="I44" s="46"/>
      <c r="J44" s="21" t="str">
        <f si="1" t="shared"/>
        <v/>
      </c>
    </row>
    <row customHeight="1" ht="12" r="45" spans="1:10" x14ac:dyDescent="0.2">
      <c r="B45" s="43">
        <v>8</v>
      </c>
      <c r="C45" s="47"/>
      <c r="D45" s="19" t="s">
        <v>31</v>
      </c>
      <c r="E45" s="46"/>
      <c r="F45" s="46"/>
      <c r="G45" s="46"/>
      <c r="H45" s="46"/>
      <c r="I45" s="46"/>
      <c r="J45" s="21" t="str">
        <f si="1" t="shared"/>
        <v/>
      </c>
    </row>
    <row customHeight="1" ht="12" r="46" spans="1:10" x14ac:dyDescent="0.2">
      <c r="B46" s="43">
        <v>9</v>
      </c>
      <c r="C46" s="38"/>
      <c r="D46" s="39" t="s">
        <v>35</v>
      </c>
      <c r="E46" s="20"/>
      <c r="F46" s="20"/>
      <c r="G46" s="20"/>
      <c r="H46" s="20"/>
      <c r="I46" s="20"/>
      <c r="J46" s="21" t="str">
        <f si="1" t="shared"/>
        <v/>
      </c>
    </row>
    <row customHeight="1" ht="12" r="47" spans="1:10" x14ac:dyDescent="0.2">
      <c r="B47" s="43">
        <v>10</v>
      </c>
      <c r="C47" s="38"/>
      <c r="D47" s="19" t="s">
        <v>39</v>
      </c>
      <c r="E47" s="20"/>
      <c r="F47" s="20"/>
      <c r="G47" s="20"/>
      <c r="H47" s="20"/>
      <c r="I47" s="20"/>
      <c r="J47" s="21" t="str">
        <f ref="J47:J53" si="2" t="shared">IF(SUM(E47:I47)&lt;&gt;0,SUM(E47:I47),"")</f>
        <v/>
      </c>
    </row>
    <row customHeight="1" ht="12" r="48" spans="1:10" x14ac:dyDescent="0.2">
      <c r="B48" s="43">
        <v>11</v>
      </c>
      <c r="C48" s="38"/>
      <c r="D48" s="41" t="s">
        <v>37</v>
      </c>
      <c r="E48" s="20"/>
      <c r="F48" s="20"/>
      <c r="G48" s="20"/>
      <c r="H48" s="20"/>
      <c r="I48" s="20"/>
      <c r="J48" s="21" t="str">
        <f si="2" t="shared"/>
        <v/>
      </c>
    </row>
    <row customHeight="1" ht="12" r="49" spans="1:11" thickBot="1" x14ac:dyDescent="0.25">
      <c r="B49" s="10" t="s">
        <v>125</v>
      </c>
      <c r="C49" s="162" t="s">
        <v>18</v>
      </c>
      <c r="D49" s="168"/>
      <c r="E49" s="22">
        <f>SUM(E41:E48)</f>
        <v>0</v>
      </c>
      <c r="F49" s="22">
        <f>SUM(F41:F48)</f>
        <v>0</v>
      </c>
      <c r="G49" s="22">
        <f>SUM(G41:G48)</f>
        <v>0</v>
      </c>
      <c r="H49" s="22">
        <f>SUM(H41:H48)</f>
        <v>0</v>
      </c>
      <c r="I49" s="22">
        <f>SUM(I41:I48)</f>
        <v>0</v>
      </c>
      <c r="J49" s="23" t="str">
        <f>IF(SUM(E49:I49)&lt;&gt;0,SUM(E49:I49),"")</f>
        <v/>
      </c>
    </row>
    <row customHeight="1" ht="12" r="50" spans="1:11" thickTop="1" x14ac:dyDescent="0.2">
      <c r="B50" s="43"/>
      <c r="C50" s="189" t="s">
        <v>11</v>
      </c>
      <c r="D50" s="190"/>
      <c r="E50" s="48"/>
      <c r="F50" s="48"/>
      <c r="G50" s="48"/>
      <c r="H50" s="48"/>
      <c r="I50" s="53"/>
      <c r="J50" s="52"/>
    </row>
    <row customHeight="1" ht="12" r="51" spans="1:11" x14ac:dyDescent="0.2">
      <c r="B51" s="17">
        <v>12</v>
      </c>
      <c r="C51" s="18"/>
      <c r="D51" s="19" t="s">
        <v>43</v>
      </c>
      <c r="E51" s="20"/>
      <c r="F51" s="20"/>
      <c r="G51" s="20"/>
      <c r="H51" s="20"/>
      <c r="I51" s="20"/>
      <c r="J51" s="21" t="str">
        <f si="2" t="shared"/>
        <v/>
      </c>
    </row>
    <row customHeight="1" ht="12" r="52" spans="1:11" x14ac:dyDescent="0.2">
      <c r="B52" s="17">
        <v>13</v>
      </c>
      <c r="C52" s="18"/>
      <c r="D52" s="19" t="s">
        <v>44</v>
      </c>
      <c r="E52" s="20"/>
      <c r="F52" s="20"/>
      <c r="G52" s="20"/>
      <c r="H52" s="20"/>
      <c r="I52" s="20"/>
      <c r="J52" s="21" t="str">
        <f si="2" t="shared"/>
        <v/>
      </c>
    </row>
    <row customHeight="1" ht="12" r="53" spans="1:11" x14ac:dyDescent="0.2">
      <c r="B53" s="17">
        <v>14</v>
      </c>
      <c r="C53" s="18"/>
      <c r="D53" s="41" t="s">
        <v>27</v>
      </c>
      <c r="E53" s="20"/>
      <c r="F53" s="20"/>
      <c r="G53" s="20"/>
      <c r="H53" s="20"/>
      <c r="I53" s="20"/>
      <c r="J53" s="21" t="str">
        <f si="2" t="shared"/>
        <v/>
      </c>
    </row>
    <row customHeight="1" ht="12" r="54" spans="1:11" x14ac:dyDescent="0.2">
      <c r="B54" s="17">
        <v>15</v>
      </c>
      <c r="C54" s="38"/>
      <c r="D54" s="41" t="s">
        <v>38</v>
      </c>
      <c r="E54" s="20"/>
      <c r="F54" s="20"/>
      <c r="G54" s="20"/>
      <c r="H54" s="20"/>
      <c r="I54" s="20"/>
      <c r="J54" s="21" t="str">
        <f ref="J54:J62" si="3" t="shared">IF(SUM(E54:I54)&lt;&gt;0,SUM(E54:I54),"")</f>
        <v/>
      </c>
    </row>
    <row customHeight="1" ht="12" r="55" spans="1:11" thickBot="1" x14ac:dyDescent="0.25">
      <c r="B55" s="10" t="s">
        <v>126</v>
      </c>
      <c r="C55" s="162" t="s">
        <v>19</v>
      </c>
      <c r="D55" s="168"/>
      <c r="E55" s="22">
        <f>SUM(E51:E54)</f>
        <v>0</v>
      </c>
      <c r="F55" s="22">
        <f>SUM(F51:F54)</f>
        <v>0</v>
      </c>
      <c r="G55" s="22">
        <f>SUM(G51:G54)</f>
        <v>0</v>
      </c>
      <c r="H55" s="22">
        <f>SUM(H51:H54)</f>
        <v>0</v>
      </c>
      <c r="I55" s="22">
        <f>SUM(I51:I54)</f>
        <v>0</v>
      </c>
      <c r="J55" s="23" t="str">
        <f si="3" t="shared"/>
        <v/>
      </c>
      <c r="K55" s="7"/>
    </row>
    <row customHeight="1" ht="12" r="56" spans="1:11" thickTop="1" x14ac:dyDescent="0.2">
      <c r="B56" s="43"/>
      <c r="C56" s="189" t="s">
        <v>13</v>
      </c>
      <c r="D56" s="190"/>
      <c r="E56" s="48"/>
      <c r="F56" s="48"/>
      <c r="G56" s="48"/>
      <c r="H56" s="48"/>
      <c r="I56" s="53"/>
      <c r="J56" s="52"/>
    </row>
    <row customHeight="1" ht="12" r="57" spans="1:11" x14ac:dyDescent="0.2">
      <c r="B57" s="17">
        <v>16</v>
      </c>
      <c r="C57" s="18"/>
      <c r="D57" s="19" t="s">
        <v>42</v>
      </c>
      <c r="E57" s="20"/>
      <c r="F57" s="20"/>
      <c r="G57" s="20"/>
      <c r="H57" s="20"/>
      <c r="I57" s="20"/>
      <c r="J57" s="21" t="str">
        <f>IF(SUM(E57:I57)&lt;&gt;0,SUM(E57:I57),"")</f>
        <v/>
      </c>
    </row>
    <row customHeight="1" ht="12" r="58" spans="1:11" x14ac:dyDescent="0.2">
      <c r="B58" s="17">
        <v>17</v>
      </c>
      <c r="C58" s="18"/>
      <c r="D58" s="19" t="s">
        <v>41</v>
      </c>
      <c r="E58" s="20"/>
      <c r="F58" s="20"/>
      <c r="G58" s="20"/>
      <c r="H58" s="20"/>
      <c r="I58" s="20"/>
      <c r="J58" s="21" t="str">
        <f>IF(SUM(E58:I58)&lt;&gt;0,SUM(E58:I58),"")</f>
        <v/>
      </c>
    </row>
    <row customHeight="1" ht="12" r="59" spans="1:11" x14ac:dyDescent="0.2">
      <c r="B59" s="17">
        <v>18</v>
      </c>
      <c r="C59" s="38"/>
      <c r="D59" s="41" t="s">
        <v>45</v>
      </c>
      <c r="E59" s="20"/>
      <c r="F59" s="20"/>
      <c r="G59" s="20"/>
      <c r="H59" s="20"/>
      <c r="I59" s="20"/>
      <c r="J59" s="21" t="str">
        <f si="3" t="shared"/>
        <v/>
      </c>
    </row>
    <row customHeight="1" ht="12" r="60" spans="1:11" x14ac:dyDescent="0.2">
      <c r="B60" s="17">
        <v>19</v>
      </c>
      <c r="C60" s="38"/>
      <c r="D60" s="41" t="s">
        <v>46</v>
      </c>
      <c r="E60" s="20"/>
      <c r="F60" s="20"/>
      <c r="G60" s="20"/>
      <c r="H60" s="20"/>
      <c r="I60" s="20"/>
      <c r="J60" s="21" t="str">
        <f>IF(SUM(E60:I60)&lt;&gt;0,SUM(E60:I60),"")</f>
        <v/>
      </c>
    </row>
    <row customHeight="1" ht="12" r="61" spans="1:11" thickBot="1" x14ac:dyDescent="0.25">
      <c r="B61" s="42" t="s">
        <v>127</v>
      </c>
      <c r="C61" s="162" t="s">
        <v>20</v>
      </c>
      <c r="D61" s="168"/>
      <c r="E61" s="22">
        <f>SUM(E59:E60)</f>
        <v>0</v>
      </c>
      <c r="F61" s="22">
        <f>SUM(F59:F60)</f>
        <v>0</v>
      </c>
      <c r="G61" s="22">
        <f>SUM(G59:G60)</f>
        <v>0</v>
      </c>
      <c r="H61" s="22">
        <f>SUM(H59:H60)</f>
        <v>0</v>
      </c>
      <c r="I61" s="22">
        <f>SUM(I59:I60)</f>
        <v>0</v>
      </c>
      <c r="J61" s="23" t="str">
        <f si="3" t="shared"/>
        <v/>
      </c>
    </row>
    <row customHeight="1" ht="12" r="62" spans="1:11" thickBot="1" thickTop="1" x14ac:dyDescent="0.25">
      <c r="A62" s="1"/>
      <c r="B62" s="11" t="s">
        <v>128</v>
      </c>
      <c r="C62" s="187" t="s">
        <v>129</v>
      </c>
      <c r="D62" s="188"/>
      <c r="E62" s="28">
        <f>SUM(E39+E49+E55+E61)</f>
        <v>0</v>
      </c>
      <c r="F62" s="28">
        <f>SUM(F39+F49+F55+F61)</f>
        <v>0</v>
      </c>
      <c r="G62" s="28">
        <f>SUM(G39+G49+G55+G61)</f>
        <v>0</v>
      </c>
      <c r="H62" s="28">
        <f>SUM(H39+H49+H55+H61)</f>
        <v>0</v>
      </c>
      <c r="I62" s="28">
        <f>SUM(I39+I49+I55+I61)</f>
        <v>0</v>
      </c>
      <c r="J62" s="29" t="str">
        <f si="3" t="shared"/>
        <v/>
      </c>
    </row>
    <row customHeight="1" ht="5.25" r="63" spans="1:11" thickBot="1" x14ac:dyDescent="0.25">
      <c r="B63" s="155"/>
      <c r="C63" s="155"/>
      <c r="D63" s="155"/>
      <c r="E63" s="155"/>
      <c r="F63" s="155"/>
      <c r="G63" s="155"/>
      <c r="H63" s="155"/>
      <c r="I63" s="155"/>
      <c r="J63" s="155"/>
    </row>
    <row customHeight="1" ht="12" r="64" spans="1:11" x14ac:dyDescent="0.2">
      <c r="B64" s="156" t="s">
        <v>15</v>
      </c>
      <c r="C64" s="157"/>
      <c r="D64" s="157"/>
      <c r="E64" s="157"/>
      <c r="F64" s="157"/>
      <c r="G64" s="157"/>
      <c r="H64" s="157"/>
      <c r="I64" s="157"/>
      <c r="J64" s="158"/>
    </row>
    <row customFormat="1" customHeight="1" ht="12" r="65" s="1" spans="1:10" x14ac:dyDescent="0.2">
      <c r="A65"/>
      <c r="B65" s="159"/>
      <c r="C65" s="160"/>
      <c r="D65" s="160"/>
      <c r="E65" s="160"/>
      <c r="F65" s="160"/>
      <c r="G65" s="160"/>
      <c r="H65" s="160"/>
      <c r="I65" s="160"/>
      <c r="J65" s="161"/>
    </row>
    <row customFormat="1" customHeight="1" ht="12" r="66" s="1" spans="1:10" x14ac:dyDescent="0.2">
      <c r="A66"/>
      <c r="B66" s="159"/>
      <c r="C66" s="160"/>
      <c r="D66" s="160"/>
      <c r="E66" s="160"/>
      <c r="F66" s="160"/>
      <c r="G66" s="160"/>
      <c r="H66" s="160"/>
      <c r="I66" s="160"/>
      <c r="J66" s="161"/>
    </row>
    <row customHeight="1" ht="12" r="67" spans="1:10" x14ac:dyDescent="0.2">
      <c r="B67" s="159"/>
      <c r="C67" s="160"/>
      <c r="D67" s="160"/>
      <c r="E67" s="160"/>
      <c r="F67" s="160"/>
      <c r="G67" s="160"/>
      <c r="H67" s="160"/>
      <c r="I67" s="160"/>
      <c r="J67" s="161"/>
    </row>
    <row customHeight="1" ht="12" r="68" spans="1:10" x14ac:dyDescent="0.2">
      <c r="B68" s="146"/>
      <c r="C68" s="147"/>
      <c r="D68" s="147"/>
      <c r="E68" s="147"/>
      <c r="F68" s="147"/>
      <c r="G68" s="147"/>
      <c r="H68" s="147"/>
      <c r="I68" s="147"/>
      <c r="J68" s="148"/>
    </row>
    <row customHeight="1" ht="12" r="69" spans="1:10" x14ac:dyDescent="0.2">
      <c r="B69" s="149" t="s">
        <v>28</v>
      </c>
      <c r="C69" s="150"/>
      <c r="D69" s="150"/>
      <c r="E69" s="150"/>
      <c r="F69" s="150"/>
      <c r="G69" s="150"/>
      <c r="H69" s="150"/>
      <c r="I69" s="150"/>
      <c r="J69" s="151"/>
    </row>
    <row customHeight="1" ht="12" r="70" spans="1:10" thickBot="1" x14ac:dyDescent="0.25">
      <c r="B70" s="152" t="s">
        <v>32</v>
      </c>
      <c r="C70" s="153"/>
      <c r="D70" s="153"/>
      <c r="E70" s="153"/>
      <c r="F70" s="153"/>
      <c r="G70" s="153"/>
      <c r="H70" s="153"/>
      <c r="I70" s="153"/>
      <c r="J70" s="154"/>
    </row>
    <row customHeight="1" ht="12.75" r="71" spans="1:10" x14ac:dyDescent="0.2">
      <c r="B71" s="75" t="s">
        <v>36</v>
      </c>
      <c r="C71" s="144" t="s">
        <v>57</v>
      </c>
      <c r="D71" s="144"/>
      <c r="E71" s="144"/>
      <c r="F71" s="144"/>
      <c r="G71" s="144"/>
      <c r="H71" s="144"/>
      <c r="I71" s="144"/>
      <c r="J71" s="144"/>
    </row>
    <row r="72" spans="1:10" x14ac:dyDescent="0.2">
      <c r="C72" s="145"/>
      <c r="D72" s="145"/>
      <c r="E72" s="145"/>
      <c r="F72" s="145"/>
      <c r="G72" s="145"/>
      <c r="H72" s="145"/>
      <c r="I72" s="145"/>
      <c r="J72" s="145"/>
    </row>
    <row r="73" spans="1:10" x14ac:dyDescent="0.2">
      <c r="D73" s="70"/>
    </row>
    <row ht="18" r="74" spans="1:10" x14ac:dyDescent="0.2">
      <c r="B74" s="71" t="s">
        <v>65</v>
      </c>
      <c r="C74" s="72"/>
      <c r="D74" s="72"/>
      <c r="E74" s="72"/>
      <c r="F74" s="72"/>
      <c r="G74" s="72"/>
      <c r="H74" s="72"/>
    </row>
    <row r="75" spans="1:10" x14ac:dyDescent="0.2">
      <c r="B75" s="72"/>
      <c r="C75" s="72"/>
      <c r="D75" s="72"/>
      <c r="E75" s="72"/>
      <c r="F75" s="72"/>
      <c r="G75" s="72"/>
      <c r="H75" s="72"/>
    </row>
    <row ht="15" r="76" spans="1:10" x14ac:dyDescent="0.2">
      <c r="B76" s="9" t="s">
        <v>66</v>
      </c>
      <c r="C76" s="143" t="s">
        <v>7</v>
      </c>
      <c r="D76" s="143"/>
      <c r="F76" s="143" t="s">
        <v>130</v>
      </c>
      <c r="G76" s="143"/>
      <c r="H76" s="143"/>
      <c r="I76" s="143"/>
      <c r="J76" s="143"/>
    </row>
    <row r="77" spans="1:10" x14ac:dyDescent="0.2">
      <c r="B77" s="73"/>
      <c r="C77" s="73" t="s">
        <v>67</v>
      </c>
    </row>
    <row r="78" spans="1:10" x14ac:dyDescent="0.2">
      <c r="B78" s="73"/>
      <c r="C78" s="73" t="s">
        <v>68</v>
      </c>
    </row>
    <row r="79" spans="1:10" x14ac:dyDescent="0.2">
      <c r="B79" s="73"/>
      <c r="C79" s="73" t="s">
        <v>69</v>
      </c>
    </row>
    <row r="80" spans="1:10" x14ac:dyDescent="0.2">
      <c r="B80" s="73"/>
      <c r="C80" s="73" t="s">
        <v>70</v>
      </c>
    </row>
    <row r="81" spans="2:10" x14ac:dyDescent="0.2">
      <c r="B81" s="73"/>
      <c r="C81" s="73" t="s">
        <v>71</v>
      </c>
    </row>
    <row r="82" spans="2:10" x14ac:dyDescent="0.2">
      <c r="B82" s="73"/>
      <c r="C82" s="73" t="s">
        <v>72</v>
      </c>
    </row>
    <row r="83" spans="2:10" x14ac:dyDescent="0.2">
      <c r="B83" s="73"/>
      <c r="C83" s="73" t="s">
        <v>73</v>
      </c>
    </row>
    <row ht="15" r="84" spans="2:10" x14ac:dyDescent="0.2">
      <c r="B84" s="9" t="s">
        <v>74</v>
      </c>
      <c r="C84" s="9" t="s">
        <v>2</v>
      </c>
      <c r="F84" s="143" t="s">
        <v>131</v>
      </c>
      <c r="G84" s="143"/>
      <c r="H84" s="143"/>
      <c r="I84" s="143"/>
      <c r="J84" s="143"/>
    </row>
    <row r="85" spans="2:10" x14ac:dyDescent="0.2">
      <c r="B85" s="73"/>
      <c r="C85" s="73" t="s">
        <v>75</v>
      </c>
    </row>
    <row r="86" spans="2:10" x14ac:dyDescent="0.2">
      <c r="B86" s="73"/>
      <c r="C86" s="73" t="s">
        <v>76</v>
      </c>
    </row>
    <row r="87" spans="2:10" x14ac:dyDescent="0.2">
      <c r="B87" s="73"/>
      <c r="C87" s="73" t="s">
        <v>77</v>
      </c>
    </row>
    <row r="88" spans="2:10" x14ac:dyDescent="0.2">
      <c r="B88" s="73"/>
      <c r="C88" s="73" t="s">
        <v>78</v>
      </c>
    </row>
    <row r="89" spans="2:10" x14ac:dyDescent="0.2">
      <c r="B89" s="73"/>
      <c r="C89" s="73" t="s">
        <v>79</v>
      </c>
    </row>
    <row r="90" spans="2:10" x14ac:dyDescent="0.2">
      <c r="B90" s="73"/>
      <c r="C90" s="73" t="s">
        <v>80</v>
      </c>
    </row>
    <row r="91" spans="2:10" x14ac:dyDescent="0.2">
      <c r="B91" s="73"/>
      <c r="C91" s="73" t="s">
        <v>81</v>
      </c>
    </row>
    <row r="92" spans="2:10" x14ac:dyDescent="0.2">
      <c r="B92" s="73"/>
      <c r="C92" s="73" t="s">
        <v>82</v>
      </c>
    </row>
    <row r="93" spans="2:10" x14ac:dyDescent="0.2">
      <c r="B93" s="73"/>
      <c r="C93" s="73" t="s">
        <v>83</v>
      </c>
    </row>
    <row r="94" spans="2:10" x14ac:dyDescent="0.2">
      <c r="B94" s="73"/>
      <c r="C94" s="73" t="s">
        <v>84</v>
      </c>
    </row>
    <row r="95" spans="2:10" x14ac:dyDescent="0.2">
      <c r="B95" s="73"/>
      <c r="C95" s="73" t="s">
        <v>85</v>
      </c>
    </row>
    <row r="96" spans="2:10" x14ac:dyDescent="0.2">
      <c r="B96" s="73"/>
      <c r="C96" s="73" t="s">
        <v>86</v>
      </c>
    </row>
    <row r="97" spans="2:3" x14ac:dyDescent="0.2">
      <c r="B97" s="73"/>
      <c r="C97" s="73" t="s">
        <v>87</v>
      </c>
    </row>
    <row r="98" spans="2:3" x14ac:dyDescent="0.2">
      <c r="B98" s="73"/>
      <c r="C98" s="73" t="s">
        <v>88</v>
      </c>
    </row>
    <row r="99" spans="2:3" x14ac:dyDescent="0.2">
      <c r="B99" s="73"/>
      <c r="C99" s="73" t="s">
        <v>89</v>
      </c>
    </row>
    <row r="100" spans="2:3" x14ac:dyDescent="0.2">
      <c r="B100" s="73"/>
      <c r="C100" s="73" t="s">
        <v>90</v>
      </c>
    </row>
    <row r="101" spans="2:3" x14ac:dyDescent="0.2">
      <c r="B101" s="73"/>
      <c r="C101" s="73" t="s">
        <v>91</v>
      </c>
    </row>
    <row r="102" spans="2:3" x14ac:dyDescent="0.2">
      <c r="B102" s="73"/>
      <c r="C102" s="73" t="s">
        <v>92</v>
      </c>
    </row>
    <row r="103" spans="2:3" x14ac:dyDescent="0.2">
      <c r="B103" s="73"/>
      <c r="C103" s="73" t="s">
        <v>93</v>
      </c>
    </row>
    <row r="104" spans="2:3" x14ac:dyDescent="0.2">
      <c r="B104" s="73"/>
      <c r="C104" s="73" t="s">
        <v>94</v>
      </c>
    </row>
    <row r="105" spans="2:3" x14ac:dyDescent="0.2">
      <c r="B105" s="73"/>
      <c r="C105" s="73" t="s">
        <v>95</v>
      </c>
    </row>
    <row r="106" spans="2:3" x14ac:dyDescent="0.2">
      <c r="B106" s="73"/>
      <c r="C106" s="73" t="s">
        <v>96</v>
      </c>
    </row>
    <row r="107" spans="2:3" x14ac:dyDescent="0.2">
      <c r="B107" s="73"/>
      <c r="C107" s="73" t="s">
        <v>97</v>
      </c>
    </row>
    <row r="108" spans="2:3" x14ac:dyDescent="0.2">
      <c r="B108" s="73"/>
      <c r="C108" s="73" t="s">
        <v>98</v>
      </c>
    </row>
    <row r="109" spans="2:3" x14ac:dyDescent="0.2">
      <c r="B109" s="73"/>
      <c r="C109" s="73" t="s">
        <v>99</v>
      </c>
    </row>
    <row r="110" spans="2:3" x14ac:dyDescent="0.2">
      <c r="B110" s="73"/>
      <c r="C110" s="73" t="s">
        <v>100</v>
      </c>
    </row>
    <row r="111" spans="2:3" x14ac:dyDescent="0.2">
      <c r="B111" s="73"/>
      <c r="C111" s="73" t="s">
        <v>101</v>
      </c>
    </row>
    <row r="112" spans="2:3" x14ac:dyDescent="0.2">
      <c r="B112" s="73"/>
      <c r="C112" s="73" t="s">
        <v>102</v>
      </c>
    </row>
    <row r="113" spans="2:10" x14ac:dyDescent="0.2">
      <c r="B113" s="73"/>
      <c r="C113" s="73" t="s">
        <v>103</v>
      </c>
    </row>
    <row r="114" spans="2:10" x14ac:dyDescent="0.2">
      <c r="B114" s="73"/>
      <c r="C114" s="73" t="s">
        <v>104</v>
      </c>
    </row>
    <row r="115" spans="2:10" x14ac:dyDescent="0.2">
      <c r="B115" s="73"/>
      <c r="C115" s="73" t="s">
        <v>105</v>
      </c>
    </row>
    <row r="116" spans="2:10" x14ac:dyDescent="0.2">
      <c r="B116" s="73"/>
      <c r="C116" s="73" t="s">
        <v>106</v>
      </c>
    </row>
    <row r="117" spans="2:10" x14ac:dyDescent="0.2">
      <c r="B117" s="73"/>
      <c r="C117" s="73" t="s">
        <v>107</v>
      </c>
    </row>
    <row r="118" spans="2:10" x14ac:dyDescent="0.2">
      <c r="B118" s="73"/>
      <c r="C118" s="73" t="s">
        <v>108</v>
      </c>
    </row>
    <row r="119" spans="2:10" x14ac:dyDescent="0.2">
      <c r="B119" s="73"/>
      <c r="C119" s="73" t="s">
        <v>109</v>
      </c>
    </row>
    <row r="120" spans="2:10" x14ac:dyDescent="0.2">
      <c r="B120" s="73"/>
      <c r="C120" s="73" t="s">
        <v>110</v>
      </c>
    </row>
    <row ht="15" r="121" spans="2:10" x14ac:dyDescent="0.2">
      <c r="B121" s="9" t="s">
        <v>111</v>
      </c>
      <c r="C121" s="9" t="s">
        <v>56</v>
      </c>
      <c r="F121" s="143" t="s">
        <v>132</v>
      </c>
      <c r="G121" s="143"/>
      <c r="H121" s="143"/>
      <c r="I121" s="143"/>
      <c r="J121" s="143"/>
    </row>
    <row r="122" spans="2:10" x14ac:dyDescent="0.2">
      <c r="B122" s="73"/>
      <c r="C122" s="73" t="s">
        <v>112</v>
      </c>
    </row>
    <row r="123" spans="2:10" x14ac:dyDescent="0.2">
      <c r="B123" s="73"/>
      <c r="C123" s="73" t="s">
        <v>113</v>
      </c>
    </row>
    <row r="124" spans="2:10" x14ac:dyDescent="0.2">
      <c r="B124" s="73"/>
      <c r="C124" s="73" t="s">
        <v>114</v>
      </c>
    </row>
    <row r="125" spans="2:10" x14ac:dyDescent="0.2">
      <c r="B125" s="73"/>
      <c r="C125" s="73" t="s">
        <v>115</v>
      </c>
    </row>
    <row r="126" spans="2:10" x14ac:dyDescent="0.2">
      <c r="B126" s="73"/>
      <c r="C126" s="73" t="s">
        <v>116</v>
      </c>
    </row>
    <row r="127" spans="2:10" x14ac:dyDescent="0.2">
      <c r="B127" s="73"/>
      <c r="C127" s="73" t="s">
        <v>117</v>
      </c>
    </row>
    <row r="128" spans="2:10" x14ac:dyDescent="0.2">
      <c r="B128" s="73"/>
      <c r="C128" s="73" t="s">
        <v>118</v>
      </c>
    </row>
    <row r="129" spans="2:3" x14ac:dyDescent="0.2">
      <c r="B129" s="73"/>
      <c r="C129" s="73" t="s">
        <v>119</v>
      </c>
    </row>
    <row r="130" spans="2:3" x14ac:dyDescent="0.2">
      <c r="B130" s="73"/>
      <c r="C130" s="73" t="s">
        <v>120</v>
      </c>
    </row>
    <row r="131" spans="2:3" x14ac:dyDescent="0.2">
      <c r="B131" s="73"/>
      <c r="C131" s="73" t="s">
        <v>121</v>
      </c>
    </row>
    <row r="132" spans="2:3" x14ac:dyDescent="0.2">
      <c r="B132" s="73"/>
      <c r="C132" s="73" t="s">
        <v>122</v>
      </c>
    </row>
    <row r="133" spans="2:3" x14ac:dyDescent="0.2">
      <c r="B133" s="73"/>
      <c r="C133" s="73" t="s">
        <v>123</v>
      </c>
    </row>
    <row ht="14.25" r="134" spans="2:3" x14ac:dyDescent="0.2">
      <c r="B134" s="73"/>
      <c r="C134" s="74" t="s">
        <v>124</v>
      </c>
    </row>
    <row r="135" spans="2:3" x14ac:dyDescent="0.2">
      <c r="B135" s="73"/>
      <c r="C135" s="73" t="s">
        <v>134</v>
      </c>
    </row>
    <row ht="14.25" r="136" spans="2:3" x14ac:dyDescent="0.2">
      <c r="B136" s="74"/>
      <c r="C136" s="73" t="s">
        <v>133</v>
      </c>
    </row>
  </sheetData>
  <mergeCells count="38">
    <mergeCell ref="C34:D34"/>
    <mergeCell ref="C35:D35"/>
    <mergeCell ref="C32:D32"/>
    <mergeCell ref="C31:D31"/>
    <mergeCell ref="C39:D39"/>
    <mergeCell ref="C49:D49"/>
    <mergeCell ref="C62:D62"/>
    <mergeCell ref="C50:D50"/>
    <mergeCell ref="C40:D40"/>
    <mergeCell ref="C61:D61"/>
    <mergeCell ref="C56:D56"/>
    <mergeCell ref="C55:D55"/>
    <mergeCell ref="E1:J1"/>
    <mergeCell ref="F6:I6"/>
    <mergeCell ref="A2:J2"/>
    <mergeCell ref="B3:J3"/>
    <mergeCell ref="B4:J4"/>
    <mergeCell ref="C6:D7"/>
    <mergeCell ref="B6:B7"/>
    <mergeCell ref="C19:D19"/>
    <mergeCell ref="C20:D20"/>
    <mergeCell ref="C8:D8"/>
    <mergeCell ref="C30:D30"/>
    <mergeCell ref="C12:D12"/>
    <mergeCell ref="C24:D24"/>
    <mergeCell ref="B63:J63"/>
    <mergeCell ref="B64:J64"/>
    <mergeCell ref="B65:J65"/>
    <mergeCell ref="B66:J66"/>
    <mergeCell ref="B67:J67"/>
    <mergeCell ref="F84:J84"/>
    <mergeCell ref="F121:J121"/>
    <mergeCell ref="C71:J72"/>
    <mergeCell ref="B68:J68"/>
    <mergeCell ref="B69:J69"/>
    <mergeCell ref="B70:J70"/>
    <mergeCell ref="C76:D76"/>
    <mergeCell ref="F76:J76"/>
  </mergeCells>
  <phoneticPr fontId="3" type="noConversion"/>
  <printOptions horizontalCentered="1"/>
  <pageMargins bottom="0.35433070866141736" footer="0.19685039370078741" header="0.39370078740157483" left="0.43307086614173229" right="0.19685039370078741" top="0.59055118110236227"/>
  <pageSetup fitToHeight="2" orientation="portrait" paperSize="9" r:id="rId1" scale="85"/>
  <headerFooter alignWithMargins="0">
    <oddHeader>&amp;LPříloha č. 3</oddHeader>
  </headerFooter>
  <rowBreaks count="1" manualBreakCount="1">
    <brk id="72" man="1" max="9"/>
  </rowBreaks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2"/>
  <sheetViews>
    <sheetView tabSelected="1" workbookViewId="0" zoomScaleNormal="100" zoomScaleSheetLayoutView="115">
      <selection activeCell="G41" sqref="G41"/>
    </sheetView>
  </sheetViews>
  <sheetFormatPr defaultColWidth="8.85546875" defaultRowHeight="12.75" x14ac:dyDescent="0.2"/>
  <cols>
    <col min="1" max="1" customWidth="true" style="77" width="1.28515625" collapsed="false"/>
    <col min="2" max="2" customWidth="true" style="105" width="5.0" collapsed="false"/>
    <col min="3" max="3" bestFit="true" customWidth="true" style="81" width="2.42578125" collapsed="false"/>
    <col min="4" max="4" customWidth="true" style="81" width="42.42578125" collapsed="false"/>
    <col min="5" max="5" customWidth="true" style="81" width="11.0" collapsed="false"/>
    <col min="6" max="9" customWidth="true" style="81" width="7.28515625" collapsed="false"/>
    <col min="10" max="10" customWidth="true" style="81" width="7.85546875" collapsed="false"/>
    <col min="11" max="16384" style="77" width="8.85546875" collapsed="false"/>
  </cols>
  <sheetData>
    <row customHeight="1" ht="35.25" r="1" spans="1:10" x14ac:dyDescent="0.2">
      <c r="A1" s="76"/>
      <c r="B1" s="199" t="s">
        <v>137</v>
      </c>
      <c r="C1" s="199"/>
      <c r="D1" s="199"/>
      <c r="E1" s="199"/>
      <c r="F1" s="199"/>
      <c r="G1" s="199"/>
      <c r="H1" s="199"/>
      <c r="I1" s="199"/>
      <c r="J1" s="199"/>
    </row>
    <row customHeight="1" ht="4.5" r="2" spans="1:10" thickBot="1" x14ac:dyDescent="0.25">
      <c r="A2" s="200"/>
      <c r="B2" s="201"/>
      <c r="C2" s="201"/>
      <c r="D2" s="201"/>
      <c r="E2" s="201"/>
      <c r="F2" s="201"/>
      <c r="G2" s="201"/>
      <c r="H2" s="201"/>
      <c r="I2" s="201"/>
      <c r="J2" s="201"/>
    </row>
    <row customFormat="1" customHeight="1" ht="15" r="3" s="78" spans="1:10" x14ac:dyDescent="0.2">
      <c r="B3" s="202" t="s">
        <v>147</v>
      </c>
      <c r="C3" s="203"/>
      <c r="D3" s="203"/>
      <c r="E3" s="203"/>
      <c r="F3" s="203"/>
      <c r="G3" s="203"/>
      <c r="H3" s="203"/>
      <c r="I3" s="203"/>
      <c r="J3" s="204"/>
    </row>
    <row customHeight="1" ht="31.5" r="4" spans="1:10" thickBot="1" x14ac:dyDescent="0.25">
      <c r="B4" s="205" t="s">
        <v>14</v>
      </c>
      <c r="C4" s="206"/>
      <c r="D4" s="206"/>
      <c r="E4" s="206"/>
      <c r="F4" s="206"/>
      <c r="G4" s="206"/>
      <c r="H4" s="206"/>
      <c r="I4" s="206"/>
      <c r="J4" s="207"/>
    </row>
    <row customHeight="1" ht="12.75" r="5" spans="1:10" thickBot="1" x14ac:dyDescent="0.25">
      <c r="B5" s="79"/>
      <c r="C5" s="80"/>
      <c r="D5" s="80"/>
      <c r="E5" s="226" t="s">
        <v>158</v>
      </c>
      <c r="F5" s="226"/>
      <c r="G5" s="226"/>
      <c r="H5" s="226"/>
      <c r="I5" s="226"/>
      <c r="J5" s="226"/>
    </row>
    <row customHeight="1" ht="12" r="6" spans="1:10" x14ac:dyDescent="0.2">
      <c r="B6" s="208" t="s">
        <v>47</v>
      </c>
      <c r="C6" s="210" t="s">
        <v>4</v>
      </c>
      <c r="D6" s="211"/>
      <c r="E6" s="82" t="s">
        <v>5</v>
      </c>
      <c r="F6" s="214" t="s">
        <v>0</v>
      </c>
      <c r="G6" s="215"/>
      <c r="H6" s="215"/>
      <c r="I6" s="216"/>
      <c r="J6" s="83" t="s">
        <v>1</v>
      </c>
    </row>
    <row ht="25.5" r="7" spans="1:10" x14ac:dyDescent="0.2">
      <c r="B7" s="209"/>
      <c r="C7" s="212"/>
      <c r="D7" s="213"/>
      <c r="E7" s="84" t="str">
        <f>"do konce r. "&amp;F7-1</f>
        <v>do konce r. 2021</v>
      </c>
      <c r="F7" s="85">
        <v>2022</v>
      </c>
      <c r="G7" s="86">
        <f>F7+1</f>
        <v>2023</v>
      </c>
      <c r="H7" s="86">
        <f>G7+1</f>
        <v>2024</v>
      </c>
      <c r="I7" s="86">
        <f>H7+1</f>
        <v>2025</v>
      </c>
      <c r="J7" s="87"/>
    </row>
    <row customHeight="1" ht="24.75" r="8" spans="1:10" x14ac:dyDescent="0.2">
      <c r="B8" s="88"/>
      <c r="C8" s="240" t="s">
        <v>6</v>
      </c>
      <c r="D8" s="241"/>
      <c r="E8" s="89"/>
      <c r="F8" s="90"/>
      <c r="G8" s="91"/>
      <c r="H8" s="91"/>
      <c r="I8" s="91"/>
      <c r="J8" s="92"/>
    </row>
    <row customHeight="1" ht="12" r="9" spans="1:10" x14ac:dyDescent="0.2">
      <c r="B9" s="106">
        <v>1</v>
      </c>
      <c r="C9" s="107"/>
      <c r="D9" s="108" t="s">
        <v>150</v>
      </c>
      <c r="E9" s="109"/>
      <c r="F9" s="109"/>
      <c r="G9" s="109"/>
      <c r="H9" s="109"/>
      <c r="I9" s="109"/>
      <c r="J9" s="110" t="str">
        <f ref="J9:J24" si="0" t="shared">IF(SUM(E9:I9)&lt;&gt;0,SUM(E9:I9),"")</f>
        <v/>
      </c>
    </row>
    <row customHeight="1" ht="12" r="10" spans="1:10" x14ac:dyDescent="0.2">
      <c r="B10" s="111">
        <v>2</v>
      </c>
      <c r="C10" s="112"/>
      <c r="D10" s="113" t="s">
        <v>157</v>
      </c>
      <c r="E10" s="114">
        <f>E11+E12+E13+E14</f>
        <v>0</v>
      </c>
      <c r="F10" s="114">
        <f ref="F10:I10" si="1" t="shared">F11+F12+F13+F14</f>
        <v>0</v>
      </c>
      <c r="G10" s="114">
        <f si="1" t="shared"/>
        <v>0</v>
      </c>
      <c r="H10" s="114">
        <f si="1" t="shared"/>
        <v>0</v>
      </c>
      <c r="I10" s="114">
        <f si="1" t="shared"/>
        <v>0</v>
      </c>
      <c r="J10" s="115" t="str">
        <f si="0" t="shared"/>
        <v/>
      </c>
    </row>
    <row customHeight="1" ht="12" r="11" spans="1:10" x14ac:dyDescent="0.2">
      <c r="B11" s="111"/>
      <c r="C11" s="112"/>
      <c r="D11" s="116" t="s">
        <v>151</v>
      </c>
      <c r="E11" s="114"/>
      <c r="F11" s="114"/>
      <c r="G11" s="114"/>
      <c r="H11" s="114"/>
      <c r="I11" s="114"/>
      <c r="J11" s="115"/>
    </row>
    <row customHeight="1" ht="12" r="12" spans="1:10" x14ac:dyDescent="0.2">
      <c r="B12" s="111"/>
      <c r="C12" s="112"/>
      <c r="D12" s="116" t="s">
        <v>152</v>
      </c>
      <c r="E12" s="114"/>
      <c r="F12" s="114"/>
      <c r="G12" s="114"/>
      <c r="H12" s="114"/>
      <c r="I12" s="114"/>
      <c r="J12" s="115"/>
    </row>
    <row customHeight="1" ht="12" r="13" spans="1:10" x14ac:dyDescent="0.2">
      <c r="B13" s="111"/>
      <c r="C13" s="112"/>
      <c r="D13" s="116" t="s">
        <v>154</v>
      </c>
      <c r="E13" s="114"/>
      <c r="F13" s="114"/>
      <c r="G13" s="114"/>
      <c r="H13" s="114"/>
      <c r="I13" s="114"/>
      <c r="J13" s="115"/>
    </row>
    <row customHeight="1" ht="12" r="14" spans="1:10" x14ac:dyDescent="0.2">
      <c r="B14" s="111"/>
      <c r="C14" s="112"/>
      <c r="D14" s="116" t="s">
        <v>153</v>
      </c>
      <c r="E14" s="114"/>
      <c r="F14" s="114"/>
      <c r="G14" s="114"/>
      <c r="H14" s="114"/>
      <c r="I14" s="114"/>
      <c r="J14" s="115"/>
    </row>
    <row customHeight="1" ht="12" r="15" spans="1:10" x14ac:dyDescent="0.2">
      <c r="B15" s="111">
        <v>3</v>
      </c>
      <c r="C15" s="112"/>
      <c r="D15" s="113" t="s">
        <v>56</v>
      </c>
      <c r="E15" s="114"/>
      <c r="F15" s="114"/>
      <c r="G15" s="114"/>
      <c r="H15" s="114"/>
      <c r="I15" s="114"/>
      <c r="J15" s="115" t="str">
        <f si="0" t="shared"/>
        <v/>
      </c>
    </row>
    <row customHeight="1" ht="12" r="16" spans="1:10" thickBot="1" x14ac:dyDescent="0.25">
      <c r="B16" s="117" t="s">
        <v>26</v>
      </c>
      <c r="C16" s="217" t="s">
        <v>155</v>
      </c>
      <c r="D16" s="218"/>
      <c r="E16" s="118">
        <f>E9+E10+E15</f>
        <v>0</v>
      </c>
      <c r="F16" s="118">
        <f ref="F16:I16" si="2" t="shared">F9+F10+F15</f>
        <v>0</v>
      </c>
      <c r="G16" s="118">
        <f si="2" t="shared"/>
        <v>0</v>
      </c>
      <c r="H16" s="118">
        <f si="2" t="shared"/>
        <v>0</v>
      </c>
      <c r="I16" s="118">
        <f si="2" t="shared"/>
        <v>0</v>
      </c>
      <c r="J16" s="119" t="str">
        <f si="0" t="shared"/>
        <v/>
      </c>
    </row>
    <row customHeight="1" ht="12" r="17" spans="1:10" thickTop="1" x14ac:dyDescent="0.2">
      <c r="B17" s="106">
        <v>4</v>
      </c>
      <c r="C17" s="107"/>
      <c r="D17" s="108" t="s">
        <v>3</v>
      </c>
      <c r="E17" s="109"/>
      <c r="F17" s="109"/>
      <c r="G17" s="109"/>
      <c r="H17" s="109"/>
      <c r="I17" s="109"/>
      <c r="J17" s="110" t="str">
        <f si="0" t="shared"/>
        <v/>
      </c>
    </row>
    <row customHeight="1" ht="12" r="18" spans="1:10" x14ac:dyDescent="0.2">
      <c r="B18" s="111">
        <v>5</v>
      </c>
      <c r="C18" s="112"/>
      <c r="D18" s="113" t="s">
        <v>23</v>
      </c>
      <c r="E18" s="114"/>
      <c r="F18" s="114"/>
      <c r="G18" s="114"/>
      <c r="H18" s="114"/>
      <c r="I18" s="114"/>
      <c r="J18" s="115" t="str">
        <f si="0" t="shared"/>
        <v/>
      </c>
    </row>
    <row customHeight="1" ht="12" r="19" spans="1:10" x14ac:dyDescent="0.2">
      <c r="B19" s="111">
        <v>6</v>
      </c>
      <c r="C19" s="112"/>
      <c r="D19" s="113" t="s">
        <v>8</v>
      </c>
      <c r="E19" s="114"/>
      <c r="F19" s="114"/>
      <c r="G19" s="114"/>
      <c r="H19" s="114"/>
      <c r="I19" s="114"/>
      <c r="J19" s="115" t="str">
        <f si="0" t="shared"/>
        <v/>
      </c>
    </row>
    <row customHeight="1" ht="12" r="20" spans="1:10" x14ac:dyDescent="0.2">
      <c r="B20" s="111">
        <v>7</v>
      </c>
      <c r="C20" s="112"/>
      <c r="D20" s="113" t="s">
        <v>60</v>
      </c>
      <c r="E20" s="114"/>
      <c r="F20" s="114"/>
      <c r="G20" s="114"/>
      <c r="H20" s="114"/>
      <c r="I20" s="114"/>
      <c r="J20" s="115" t="str">
        <f si="0" t="shared"/>
        <v/>
      </c>
    </row>
    <row customHeight="1" ht="12" r="21" spans="1:10" x14ac:dyDescent="0.2">
      <c r="B21" s="120">
        <v>8</v>
      </c>
      <c r="C21" s="121"/>
      <c r="D21" s="113" t="s">
        <v>59</v>
      </c>
      <c r="E21" s="122"/>
      <c r="F21" s="122"/>
      <c r="G21" s="122"/>
      <c r="H21" s="122"/>
      <c r="I21" s="122"/>
      <c r="J21" s="123" t="str">
        <f si="0" t="shared"/>
        <v/>
      </c>
    </row>
    <row customHeight="1" ht="12" r="22" spans="1:10" x14ac:dyDescent="0.2">
      <c r="B22" s="120">
        <v>9</v>
      </c>
      <c r="C22" s="112"/>
      <c r="D22" s="113" t="s">
        <v>58</v>
      </c>
      <c r="E22" s="122"/>
      <c r="F22" s="122"/>
      <c r="G22" s="122"/>
      <c r="H22" s="122"/>
      <c r="I22" s="122"/>
      <c r="J22" s="123" t="str">
        <f si="0" t="shared"/>
        <v/>
      </c>
    </row>
    <row customHeight="1" ht="12" r="23" spans="1:10" thickBot="1" x14ac:dyDescent="0.25">
      <c r="B23" s="117" t="s">
        <v>50</v>
      </c>
      <c r="C23" s="217" t="s">
        <v>156</v>
      </c>
      <c r="D23" s="242"/>
      <c r="E23" s="118">
        <f>SUM(E17:E21)</f>
        <v>0</v>
      </c>
      <c r="F23" s="118">
        <f>SUM(F17:F21)</f>
        <v>0</v>
      </c>
      <c r="G23" s="118">
        <f>SUM(G17:G21)</f>
        <v>0</v>
      </c>
      <c r="H23" s="118">
        <f>SUM(H17:H21)</f>
        <v>0</v>
      </c>
      <c r="I23" s="118">
        <f>SUM(I17:I21)</f>
        <v>0</v>
      </c>
      <c r="J23" s="119" t="str">
        <f si="0" t="shared"/>
        <v/>
      </c>
    </row>
    <row customHeight="1" ht="12" r="24" spans="1:10" thickBot="1" thickTop="1" x14ac:dyDescent="0.25">
      <c r="B24" s="124" t="s">
        <v>51</v>
      </c>
      <c r="C24" s="243" t="s">
        <v>24</v>
      </c>
      <c r="D24" s="244"/>
      <c r="E24" s="125">
        <f>SUM(E16+E23)</f>
        <v>0</v>
      </c>
      <c r="F24" s="125">
        <f>SUM(F16+F23)</f>
        <v>0</v>
      </c>
      <c r="G24" s="125">
        <f>SUM(G16+G23)</f>
        <v>0</v>
      </c>
      <c r="H24" s="125">
        <f>SUM(H16+H23)</f>
        <v>0</v>
      </c>
      <c r="I24" s="125">
        <f>SUM(I16+I23)</f>
        <v>0</v>
      </c>
      <c r="J24" s="126" t="str">
        <f si="0" t="shared"/>
        <v/>
      </c>
    </row>
    <row customHeight="1" ht="4.5" r="25" spans="1:10" thickBot="1" x14ac:dyDescent="0.25">
      <c r="B25" s="81"/>
    </row>
    <row customFormat="1" customHeight="1" ht="24.75" r="26" s="97" spans="1:10" x14ac:dyDescent="0.2">
      <c r="A26" s="77"/>
      <c r="B26" s="127"/>
      <c r="C26" s="245" t="s">
        <v>21</v>
      </c>
      <c r="D26" s="246"/>
      <c r="E26" s="94" t="str">
        <f>"do konce r. "&amp;F26-1</f>
        <v>do konce r. 2021</v>
      </c>
      <c r="F26" s="95">
        <f>F7</f>
        <v>2022</v>
      </c>
      <c r="G26" s="96">
        <f>F26+1</f>
        <v>2023</v>
      </c>
      <c r="H26" s="96">
        <f>G26+1</f>
        <v>2024</v>
      </c>
      <c r="I26" s="96">
        <f>H26+1</f>
        <v>2025</v>
      </c>
      <c r="J26" s="128"/>
    </row>
    <row customHeight="1" ht="12" r="27" spans="1:10" x14ac:dyDescent="0.2">
      <c r="A27" s="97"/>
      <c r="B27" s="129"/>
      <c r="C27" s="98" t="s">
        <v>138</v>
      </c>
      <c r="D27" s="99"/>
      <c r="E27" s="130"/>
      <c r="F27" s="130"/>
      <c r="G27" s="130"/>
      <c r="H27" s="130"/>
      <c r="I27" s="130"/>
      <c r="J27" s="131"/>
    </row>
    <row customHeight="1" ht="12" r="28" spans="1:10" x14ac:dyDescent="0.2">
      <c r="B28" s="111">
        <v>1</v>
      </c>
      <c r="C28" s="112"/>
      <c r="D28" s="132" t="s">
        <v>34</v>
      </c>
      <c r="E28" s="114"/>
      <c r="F28" s="114"/>
      <c r="G28" s="114"/>
      <c r="H28" s="114"/>
      <c r="I28" s="114"/>
      <c r="J28" s="115" t="str">
        <f ref="J28:J37" si="3" t="shared">IF(SUM(E28:I28)&lt;&gt;0,SUM(E28:I28),"")</f>
        <v/>
      </c>
    </row>
    <row customHeight="1" ht="12" r="29" spans="1:10" x14ac:dyDescent="0.2">
      <c r="B29" s="111">
        <v>2</v>
      </c>
      <c r="C29" s="112"/>
      <c r="D29" s="113" t="s">
        <v>136</v>
      </c>
      <c r="E29" s="114"/>
      <c r="F29" s="114"/>
      <c r="G29" s="114"/>
      <c r="H29" s="114"/>
      <c r="I29" s="114"/>
      <c r="J29" s="115" t="str">
        <f si="3" t="shared"/>
        <v/>
      </c>
    </row>
    <row customHeight="1" ht="12" r="30" spans="1:10" x14ac:dyDescent="0.2">
      <c r="A30" s="78"/>
      <c r="B30" s="111">
        <v>3</v>
      </c>
      <c r="C30" s="112"/>
      <c r="D30" s="133" t="s">
        <v>37</v>
      </c>
      <c r="E30" s="114"/>
      <c r="F30" s="114"/>
      <c r="G30" s="114"/>
      <c r="H30" s="114"/>
      <c r="I30" s="114"/>
      <c r="J30" s="115" t="str">
        <f si="3" t="shared"/>
        <v/>
      </c>
    </row>
    <row customFormat="1" customHeight="1" ht="12" r="31" s="78" spans="1:10" thickBot="1" x14ac:dyDescent="0.25">
      <c r="A31" s="77"/>
      <c r="B31" s="117" t="s">
        <v>26</v>
      </c>
      <c r="C31" s="217" t="s">
        <v>16</v>
      </c>
      <c r="D31" s="218"/>
      <c r="E31" s="118">
        <f>SUM(E28:E30)</f>
        <v>0</v>
      </c>
      <c r="F31" s="118">
        <f>SUM(F28:F30)</f>
        <v>0</v>
      </c>
      <c r="G31" s="118">
        <f>SUM(G28:G30)</f>
        <v>0</v>
      </c>
      <c r="H31" s="118">
        <f>SUM(H28:H30)</f>
        <v>0</v>
      </c>
      <c r="I31" s="118">
        <f>SUM(I28:I30)</f>
        <v>0</v>
      </c>
      <c r="J31" s="119" t="str">
        <f si="3" t="shared"/>
        <v/>
      </c>
    </row>
    <row customHeight="1" ht="12" r="32" spans="1:10" thickTop="1" x14ac:dyDescent="0.2">
      <c r="B32" s="134"/>
      <c r="C32" s="219" t="s">
        <v>139</v>
      </c>
      <c r="D32" s="220"/>
      <c r="E32" s="135"/>
      <c r="F32" s="135"/>
      <c r="G32" s="135"/>
      <c r="H32" s="135"/>
      <c r="I32" s="136"/>
      <c r="J32" s="137" t="str">
        <f si="3" t="shared"/>
        <v/>
      </c>
    </row>
    <row customHeight="1" ht="12" r="33" spans="2:10" x14ac:dyDescent="0.2">
      <c r="B33" s="134">
        <v>4</v>
      </c>
      <c r="C33" s="100"/>
      <c r="D33" s="113" t="s">
        <v>145</v>
      </c>
      <c r="E33" s="138"/>
      <c r="F33" s="138"/>
      <c r="G33" s="138"/>
      <c r="H33" s="138"/>
      <c r="I33" s="138"/>
      <c r="J33" s="115" t="str">
        <f>IF(SUM(E33:I33)&lt;&gt;0,SUM(E33:I33),"")</f>
        <v/>
      </c>
    </row>
    <row customHeight="1" ht="12" r="34" spans="2:10" x14ac:dyDescent="0.2">
      <c r="B34" s="134">
        <v>5</v>
      </c>
      <c r="C34" s="101"/>
      <c r="D34" s="113" t="s">
        <v>141</v>
      </c>
      <c r="E34" s="138"/>
      <c r="F34" s="138"/>
      <c r="G34" s="138"/>
      <c r="H34" s="138"/>
      <c r="I34" s="138"/>
      <c r="J34" s="115" t="str">
        <f si="3" t="shared"/>
        <v/>
      </c>
    </row>
    <row customHeight="1" ht="12" r="35" spans="2:10" x14ac:dyDescent="0.2">
      <c r="B35" s="134">
        <v>6</v>
      </c>
      <c r="C35" s="101"/>
      <c r="D35" s="139" t="s">
        <v>35</v>
      </c>
      <c r="E35" s="138"/>
      <c r="F35" s="138"/>
      <c r="G35" s="138"/>
      <c r="H35" s="138"/>
      <c r="I35" s="138"/>
      <c r="J35" s="115" t="str">
        <f si="3" t="shared"/>
        <v/>
      </c>
    </row>
    <row customHeight="1" ht="12" r="36" spans="2:10" x14ac:dyDescent="0.2">
      <c r="B36" s="134">
        <v>7</v>
      </c>
      <c r="C36" s="101"/>
      <c r="D36" s="113" t="s">
        <v>148</v>
      </c>
      <c r="E36" s="138"/>
      <c r="F36" s="138"/>
      <c r="G36" s="138"/>
      <c r="H36" s="138"/>
      <c r="I36" s="138"/>
      <c r="J36" s="115" t="str">
        <f si="3" t="shared"/>
        <v/>
      </c>
    </row>
    <row customHeight="1" ht="12" r="37" spans="2:10" x14ac:dyDescent="0.2">
      <c r="B37" s="134">
        <v>8</v>
      </c>
      <c r="C37" s="101"/>
      <c r="D37" s="133" t="s">
        <v>37</v>
      </c>
      <c r="E37" s="138"/>
      <c r="F37" s="138"/>
      <c r="G37" s="138"/>
      <c r="H37" s="138"/>
      <c r="I37" s="138"/>
      <c r="J37" s="115" t="str">
        <f si="3" t="shared"/>
        <v/>
      </c>
    </row>
    <row customHeight="1" ht="12" r="38" spans="2:10" thickBot="1" x14ac:dyDescent="0.25">
      <c r="B38" s="117" t="s">
        <v>142</v>
      </c>
      <c r="C38" s="217" t="s">
        <v>140</v>
      </c>
      <c r="D38" s="218"/>
      <c r="E38" s="118">
        <f>SUM(E33:E37)</f>
        <v>0</v>
      </c>
      <c r="F38" s="118">
        <f ref="F38:I38" si="4" t="shared">SUM(F33:F37)</f>
        <v>0</v>
      </c>
      <c r="G38" s="118">
        <f si="4" t="shared"/>
        <v>0</v>
      </c>
      <c r="H38" s="118">
        <f si="4" t="shared"/>
        <v>0</v>
      </c>
      <c r="I38" s="118">
        <f si="4" t="shared"/>
        <v>0</v>
      </c>
      <c r="J38" s="119" t="str">
        <f>IF(SUM(E38:I38)&lt;&gt;0,SUM(E38:I38),"")</f>
        <v/>
      </c>
    </row>
    <row customHeight="1" ht="12" r="39" spans="2:10" thickTop="1" x14ac:dyDescent="0.2">
      <c r="B39" s="134"/>
      <c r="C39" s="219" t="s">
        <v>11</v>
      </c>
      <c r="D39" s="220"/>
      <c r="E39" s="140"/>
      <c r="F39" s="140"/>
      <c r="G39" s="140"/>
      <c r="H39" s="140"/>
      <c r="I39" s="141"/>
      <c r="J39" s="137"/>
    </row>
    <row customHeight="1" ht="12" r="40" spans="2:10" x14ac:dyDescent="0.2">
      <c r="B40" s="111">
        <v>9</v>
      </c>
      <c r="C40" s="112"/>
      <c r="D40" s="113" t="s">
        <v>146</v>
      </c>
      <c r="E40" s="114"/>
      <c r="F40" s="114"/>
      <c r="G40" s="114"/>
      <c r="H40" s="114"/>
      <c r="I40" s="114"/>
      <c r="J40" s="115" t="str">
        <f>IF(SUM(E40:I40)&lt;&gt;0,SUM(E40:I40),"")</f>
        <v/>
      </c>
    </row>
    <row customHeight="1" ht="12" r="41" spans="2:10" x14ac:dyDescent="0.2">
      <c r="B41" s="111">
        <v>10</v>
      </c>
      <c r="C41" s="112"/>
      <c r="D41" s="113" t="s">
        <v>149</v>
      </c>
      <c r="E41" s="114"/>
      <c r="F41" s="114"/>
      <c r="G41" s="114"/>
      <c r="H41" s="114"/>
      <c r="I41" s="114"/>
      <c r="J41" s="115" t="str">
        <f>IF(SUM(E41:I41)&lt;&gt;0,SUM(E41:I41),"")</f>
        <v/>
      </c>
    </row>
    <row customHeight="1" ht="12" r="42" spans="2:10" x14ac:dyDescent="0.2">
      <c r="B42" s="120">
        <v>12</v>
      </c>
      <c r="C42" s="142"/>
      <c r="D42" s="133" t="s">
        <v>37</v>
      </c>
      <c r="E42" s="122"/>
      <c r="F42" s="122"/>
      <c r="G42" s="122"/>
      <c r="H42" s="122"/>
      <c r="I42" s="122"/>
      <c r="J42" s="115" t="str">
        <f ref="J42:J44" si="5" t="shared">IF(SUM(E42:I42)&lt;&gt;0,SUM(E42:I42),"")</f>
        <v/>
      </c>
    </row>
    <row customHeight="1" ht="12" r="43" spans="2:10" thickBot="1" x14ac:dyDescent="0.25">
      <c r="B43" s="117" t="s">
        <v>143</v>
      </c>
      <c r="C43" s="217" t="s">
        <v>135</v>
      </c>
      <c r="D43" s="218"/>
      <c r="E43" s="118">
        <f>SUM(E40:E42)</f>
        <v>0</v>
      </c>
      <c r="F43" s="118">
        <f>SUM(F40:F42)</f>
        <v>0</v>
      </c>
      <c r="G43" s="118">
        <f>SUM(G40:G42)</f>
        <v>0</v>
      </c>
      <c r="H43" s="118">
        <f>SUM(H40:H42)</f>
        <v>0</v>
      </c>
      <c r="I43" s="118">
        <f>SUM(I40:I42)</f>
        <v>0</v>
      </c>
      <c r="J43" s="119" t="str">
        <f si="5" t="shared"/>
        <v/>
      </c>
    </row>
    <row customHeight="1" ht="12" r="44" spans="2:10" thickBot="1" thickTop="1" x14ac:dyDescent="0.25">
      <c r="B44" s="124" t="s">
        <v>144</v>
      </c>
      <c r="C44" s="221" t="s">
        <v>129</v>
      </c>
      <c r="D44" s="222"/>
      <c r="E44" s="125">
        <f>SUM(E31+E38+E43)</f>
        <v>0</v>
      </c>
      <c r="F44" s="125">
        <f>SUM(F31+F38+F43)</f>
        <v>0</v>
      </c>
      <c r="G44" s="125">
        <f>SUM(G31+G38+G43)</f>
        <v>0</v>
      </c>
      <c r="H44" s="125">
        <f>SUM(H31+H38+H43)</f>
        <v>0</v>
      </c>
      <c r="I44" s="125">
        <f>SUM(I31+I38+I43)</f>
        <v>0</v>
      </c>
      <c r="J44" s="126" t="str">
        <f si="5" t="shared"/>
        <v/>
      </c>
    </row>
    <row customHeight="1" ht="5.25" r="45" spans="2:10" thickBot="1" x14ac:dyDescent="0.25">
      <c r="B45" s="227"/>
      <c r="C45" s="227"/>
      <c r="D45" s="227"/>
      <c r="E45" s="227"/>
      <c r="F45" s="227"/>
      <c r="G45" s="227"/>
      <c r="H45" s="227"/>
      <c r="I45" s="227"/>
      <c r="J45" s="227"/>
    </row>
    <row customHeight="1" ht="12" r="46" spans="2:10" x14ac:dyDescent="0.2">
      <c r="B46" s="228" t="s">
        <v>15</v>
      </c>
      <c r="C46" s="229"/>
      <c r="D46" s="229"/>
      <c r="E46" s="229"/>
      <c r="F46" s="229"/>
      <c r="G46" s="229"/>
      <c r="H46" s="229"/>
      <c r="I46" s="229"/>
      <c r="J46" s="230"/>
    </row>
    <row customHeight="1" ht="12" r="47" spans="2:10" x14ac:dyDescent="0.2">
      <c r="B47" s="102"/>
      <c r="C47" s="103"/>
      <c r="D47" s="103"/>
      <c r="E47" s="103"/>
      <c r="F47" s="103"/>
      <c r="G47" s="103"/>
      <c r="H47" s="103"/>
      <c r="I47" s="103"/>
      <c r="J47" s="104"/>
    </row>
    <row customHeight="1" ht="12" r="48" spans="2:10" x14ac:dyDescent="0.2">
      <c r="B48" s="102"/>
      <c r="C48" s="103"/>
      <c r="D48" s="103"/>
      <c r="E48" s="103"/>
      <c r="F48" s="103"/>
      <c r="G48" s="103"/>
      <c r="H48" s="103"/>
      <c r="I48" s="103"/>
      <c r="J48" s="104"/>
    </row>
    <row customFormat="1" customHeight="1" ht="12" r="49" s="93" spans="1:10" x14ac:dyDescent="0.2">
      <c r="A49" s="77"/>
      <c r="B49" s="231"/>
      <c r="C49" s="232"/>
      <c r="D49" s="232"/>
      <c r="E49" s="232"/>
      <c r="F49" s="232"/>
      <c r="G49" s="232"/>
      <c r="H49" s="232"/>
      <c r="I49" s="232"/>
      <c r="J49" s="233"/>
    </row>
    <row customHeight="1" ht="12" r="50" spans="1:10" x14ac:dyDescent="0.2">
      <c r="B50" s="234"/>
      <c r="C50" s="235"/>
      <c r="D50" s="235"/>
      <c r="E50" s="235"/>
      <c r="F50" s="235"/>
      <c r="G50" s="235"/>
      <c r="H50" s="235"/>
      <c r="I50" s="235"/>
      <c r="J50" s="236"/>
    </row>
    <row customHeight="1" ht="12" r="51" spans="1:10" x14ac:dyDescent="0.2">
      <c r="B51" s="223" t="s">
        <v>28</v>
      </c>
      <c r="C51" s="224"/>
      <c r="D51" s="224"/>
      <c r="E51" s="224"/>
      <c r="F51" s="224"/>
      <c r="G51" s="224"/>
      <c r="H51" s="224"/>
      <c r="I51" s="224"/>
      <c r="J51" s="225"/>
    </row>
    <row customHeight="1" ht="12" r="52" spans="1:10" thickBot="1" x14ac:dyDescent="0.25">
      <c r="B52" s="237" t="s">
        <v>32</v>
      </c>
      <c r="C52" s="238"/>
      <c r="D52" s="238"/>
      <c r="E52" s="238"/>
      <c r="F52" s="238"/>
      <c r="G52" s="238"/>
      <c r="H52" s="238"/>
      <c r="I52" s="238"/>
      <c r="J52" s="239"/>
    </row>
  </sheetData>
  <mergeCells count="25">
    <mergeCell ref="B52:J52"/>
    <mergeCell ref="C32:D32"/>
    <mergeCell ref="C8:D8"/>
    <mergeCell ref="C16:D16"/>
    <mergeCell ref="C23:D23"/>
    <mergeCell ref="C24:D24"/>
    <mergeCell ref="C26:D26"/>
    <mergeCell ref="C31:D31"/>
    <mergeCell ref="C38:D38"/>
    <mergeCell ref="C39:D39"/>
    <mergeCell ref="C43:D43"/>
    <mergeCell ref="C44:D44"/>
    <mergeCell ref="B51:J51"/>
    <mergeCell ref="B45:J45"/>
    <mergeCell ref="B46:J46"/>
    <mergeCell ref="B49:J49"/>
    <mergeCell ref="B50:J50"/>
    <mergeCell ref="B1:J1"/>
    <mergeCell ref="A2:J2"/>
    <mergeCell ref="B3:J3"/>
    <mergeCell ref="B4:J4"/>
    <mergeCell ref="B6:B7"/>
    <mergeCell ref="C6:D7"/>
    <mergeCell ref="F6:I6"/>
    <mergeCell ref="E5:J5"/>
  </mergeCells>
  <printOptions horizontalCentered="1"/>
  <pageMargins bottom="0.75" footer="0.3" header="0.3" left="0.25" right="0.25" top="0.75"/>
  <pageSetup orientation="portrait" paperSize="9" r:id="rId1"/>
  <headerFooter alignWithMargins="0">
    <oddHeader>&amp;LPříloha č. 1 IZ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baseType="lpstr" size="4">
      <vt:lpstr>Struktura nákladů a zdrojů</vt:lpstr>
      <vt:lpstr>Struktura NaZ </vt:lpstr>
      <vt:lpstr>'Struktura nákladů a zdrojů'!Oblast_tisku</vt:lpstr>
      <vt:lpstr>'Struktura NaZ 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1997-01-24T11:07:25Z</dcterms:created>
  <cp:lastPrinted>2021-06-10T10:33:49Z</cp:lastPrinted>
  <dcterms:modified xsi:type="dcterms:W3CDTF">2021-06-11T12:06:49Z</dcterms:modified>
</cp:coreProperties>
</file>